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499702e04076d2/Documents/comité 65/Classement départemental/2021-2022/"/>
    </mc:Choice>
  </mc:AlternateContent>
  <xr:revisionPtr revIDLastSave="127" documentId="13_ncr:1_{54224AC4-598D-4E5A-A2C0-0303D8054F95}" xr6:coauthVersionLast="47" xr6:coauthVersionMax="47" xr10:uidLastSave="{FED4DF88-D361-4123-9DB4-7B1A71B1865E}"/>
  <bookViews>
    <workbookView xWindow="-108" yWindow="-108" windowWidth="23256" windowHeight="12576" xr2:uid="{296A0F36-2CE1-4FDA-96A4-3A02B790170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2" i="1" l="1"/>
  <c r="Q64" i="1"/>
  <c r="Q67" i="1"/>
  <c r="Q71" i="1"/>
  <c r="Q73" i="1"/>
  <c r="Q31" i="1"/>
  <c r="Q27" i="1"/>
  <c r="Q11" i="1"/>
  <c r="Q29" i="1"/>
  <c r="Q5" i="1"/>
  <c r="Q6" i="1"/>
  <c r="Q7" i="1"/>
  <c r="Q8" i="1"/>
  <c r="Q9" i="1"/>
  <c r="Q10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8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5" i="1"/>
  <c r="Q66" i="1"/>
  <c r="Q68" i="1"/>
  <c r="Q69" i="1"/>
  <c r="Q70" i="1"/>
  <c r="Q72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4" i="1"/>
  <c r="G92" i="1"/>
</calcChain>
</file>

<file path=xl/sharedStrings.xml><?xml version="1.0" encoding="utf-8"?>
<sst xmlns="http://schemas.openxmlformats.org/spreadsheetml/2006/main" count="463" uniqueCount="285">
  <si>
    <t>LICENCE</t>
  </si>
  <si>
    <t>NOM</t>
  </si>
  <si>
    <t>PRENOM</t>
  </si>
  <si>
    <t>SEXE</t>
  </si>
  <si>
    <t>CLUB</t>
  </si>
  <si>
    <t>CATEGORIE de POIDS</t>
  </si>
  <si>
    <t>STAGE DEBUT SAISON</t>
  </si>
  <si>
    <t>STAGE DEPARTEMENTAL</t>
  </si>
  <si>
    <t>CRITERIUM DES HAUTES PYRENEES</t>
  </si>
  <si>
    <t>FINALE CRITERIUM DES HAUTES PYRENEES</t>
  </si>
  <si>
    <t>PRESENCE 4 PTS</t>
  </si>
  <si>
    <t>PRESENCE 1 PT</t>
  </si>
  <si>
    <t>PTS CLASSEMENT</t>
  </si>
  <si>
    <t>THOMAS</t>
  </si>
  <si>
    <t>M</t>
  </si>
  <si>
    <t>STADOCESTE TARBAIS PYRENEES AM</t>
  </si>
  <si>
    <t>F</t>
  </si>
  <si>
    <t>JC BARBAZAN DEBAT SS</t>
  </si>
  <si>
    <t>ALEXANDRE</t>
  </si>
  <si>
    <t>ENTENTE BEARN-BIGORRE JUDO</t>
  </si>
  <si>
    <t>CLEMENT</t>
  </si>
  <si>
    <t>M08072010BERMU01</t>
  </si>
  <si>
    <t>BERMUDEZ</t>
  </si>
  <si>
    <t>ESTEBAN</t>
  </si>
  <si>
    <t>AUREILHAN JUDO CLUB</t>
  </si>
  <si>
    <t>CHLOE</t>
  </si>
  <si>
    <t>BIVES</t>
  </si>
  <si>
    <t>GABRIEL</t>
  </si>
  <si>
    <t>DOJO LOURDAIS JUDO</t>
  </si>
  <si>
    <t>M10112010BIVES01</t>
  </si>
  <si>
    <t>MAXIME</t>
  </si>
  <si>
    <t>TARBES PYRENEES JUDO</t>
  </si>
  <si>
    <t>JUDO CLUB BAGNERAIS</t>
  </si>
  <si>
    <t>M12082010CARMO01</t>
  </si>
  <si>
    <t>CARMOUZE</t>
  </si>
  <si>
    <t>M23072010CAZAL01</t>
  </si>
  <si>
    <t>CAZALAS BLOUSSON</t>
  </si>
  <si>
    <t>JULES</t>
  </si>
  <si>
    <t>M07042010CHITO01</t>
  </si>
  <si>
    <t>CHITOU</t>
  </si>
  <si>
    <t>ETIENNE</t>
  </si>
  <si>
    <t>M01102010DEVAI01</t>
  </si>
  <si>
    <t>DEVAIRE</t>
  </si>
  <si>
    <t>MATHYS</t>
  </si>
  <si>
    <t>M01102010DIAW*03</t>
  </si>
  <si>
    <t>DIAW</t>
  </si>
  <si>
    <t>TIJANY</t>
  </si>
  <si>
    <t>JUDO ODOS</t>
  </si>
  <si>
    <t>DUFFO</t>
  </si>
  <si>
    <t>M20062010DUPRE01</t>
  </si>
  <si>
    <t>DUPRE</t>
  </si>
  <si>
    <t>ALEXIS</t>
  </si>
  <si>
    <t>F15082010FERNA01</t>
  </si>
  <si>
    <t>FERNANDEZ</t>
  </si>
  <si>
    <t>ELSA</t>
  </si>
  <si>
    <t>TATAMIS DE LA NESTE</t>
  </si>
  <si>
    <t>M05082010GIRAL01</t>
  </si>
  <si>
    <t>GIRAL</t>
  </si>
  <si>
    <t>ARNAUD</t>
  </si>
  <si>
    <t>TIMEO</t>
  </si>
  <si>
    <t>M26062010GUILE01</t>
  </si>
  <si>
    <t>GUILENTO</t>
  </si>
  <si>
    <t>OIHAN</t>
  </si>
  <si>
    <t>IAKINI</t>
  </si>
  <si>
    <t>M12042010LAFUE01</t>
  </si>
  <si>
    <t>LAFUENTE</t>
  </si>
  <si>
    <t>HUGO</t>
  </si>
  <si>
    <t>M15022010LARRO01</t>
  </si>
  <si>
    <t>LARRONDO</t>
  </si>
  <si>
    <t>ARTHUR</t>
  </si>
  <si>
    <t>M15022010LARRO02</t>
  </si>
  <si>
    <t>RAPHAEL</t>
  </si>
  <si>
    <t>F11102010LASCO01</t>
  </si>
  <si>
    <t>LASCOUMETTES</t>
  </si>
  <si>
    <t>LOUANE</t>
  </si>
  <si>
    <t>M17032010MARSA01</t>
  </si>
  <si>
    <t>MARSALI</t>
  </si>
  <si>
    <t>ACHRAF</t>
  </si>
  <si>
    <t>F13092010MAS**01</t>
  </si>
  <si>
    <t>MAS</t>
  </si>
  <si>
    <t>ORIANE</t>
  </si>
  <si>
    <t>JUDOJO LANNEMEZAN</t>
  </si>
  <si>
    <t>TAOKI - LUZ ST SAUVEUR</t>
  </si>
  <si>
    <t>M16012010MOLLE02</t>
  </si>
  <si>
    <t>MOLLET</t>
  </si>
  <si>
    <t>M13102010MOY*K01</t>
  </si>
  <si>
    <t>MOY KILLIAN</t>
  </si>
  <si>
    <t>ELIOTT</t>
  </si>
  <si>
    <t>F27092010RODRI01</t>
  </si>
  <si>
    <t>RODRIGUEZ</t>
  </si>
  <si>
    <t>INNA</t>
  </si>
  <si>
    <t>F19072010SEMBR01</t>
  </si>
  <si>
    <t>SEMBRES</t>
  </si>
  <si>
    <t>LUNA</t>
  </si>
  <si>
    <t>M09092010TUBIA01</t>
  </si>
  <si>
    <t>TUBIANO</t>
  </si>
  <si>
    <t>F24112010VASQU01</t>
  </si>
  <si>
    <t>VASQUEZ</t>
  </si>
  <si>
    <t>EMMA</t>
  </si>
  <si>
    <t>LILOU</t>
  </si>
  <si>
    <t>MATHIS</t>
  </si>
  <si>
    <t>YVANOFF</t>
  </si>
  <si>
    <t>M09032010YVANO01</t>
  </si>
  <si>
    <t>SAMI</t>
  </si>
  <si>
    <t>M11022011ARAUJ01</t>
  </si>
  <si>
    <t>F11022010AUGE-01</t>
  </si>
  <si>
    <t>F12012011BEDEL01</t>
  </si>
  <si>
    <t>F19082011BENOI01</t>
  </si>
  <si>
    <t>M26092010BERGE01</t>
  </si>
  <si>
    <t>F18042011BETOU01</t>
  </si>
  <si>
    <t>M21022011BOUDE02</t>
  </si>
  <si>
    <t>M30072011BROT*01</t>
  </si>
  <si>
    <t>F03072011BRUGI01</t>
  </si>
  <si>
    <t>M29102010BUR**01</t>
  </si>
  <si>
    <t>M21082011CAMAC01</t>
  </si>
  <si>
    <t>F19022011CAMBR01</t>
  </si>
  <si>
    <t>F26012011CAPER01</t>
  </si>
  <si>
    <t>M12022011CARON01</t>
  </si>
  <si>
    <t>M06012011CERVI01</t>
  </si>
  <si>
    <t>M12052011CLOUT01</t>
  </si>
  <si>
    <t>F14122011DAHAN02</t>
  </si>
  <si>
    <t>M06092011DEJEA01</t>
  </si>
  <si>
    <t>F29122010DUFFO02</t>
  </si>
  <si>
    <t>F18032011EL*AB01</t>
  </si>
  <si>
    <t>F04042011FERAL01</t>
  </si>
  <si>
    <t>M21032010FERRA01</t>
  </si>
  <si>
    <t>F28062011FONTA01</t>
  </si>
  <si>
    <t>F30032011GUEDE02</t>
  </si>
  <si>
    <t>M20122011GUILL01</t>
  </si>
  <si>
    <t>M17052010HADJ*01</t>
  </si>
  <si>
    <t>F15042011HERME01</t>
  </si>
  <si>
    <t>F12042011IAKIN01</t>
  </si>
  <si>
    <t>F12012011LARRA01</t>
  </si>
  <si>
    <t>M27042011LARRO01</t>
  </si>
  <si>
    <t>F29082010LEBE*02</t>
  </si>
  <si>
    <t>F19082011LEBOU01</t>
  </si>
  <si>
    <t>M30082011LEGRA01</t>
  </si>
  <si>
    <t>M21092011LENOI01</t>
  </si>
  <si>
    <t>F27102010MANOS01</t>
  </si>
  <si>
    <t>M03052011MARAN02</t>
  </si>
  <si>
    <t>M19032011MARIE01</t>
  </si>
  <si>
    <t>M15112010MATTE01</t>
  </si>
  <si>
    <t>F25082011MAZAR01</t>
  </si>
  <si>
    <t>M21122011MOISY01</t>
  </si>
  <si>
    <t>M06032011NUMIC01</t>
  </si>
  <si>
    <t>M29062011PEREI01</t>
  </si>
  <si>
    <t>F01102011PONS*01</t>
  </si>
  <si>
    <t>F12092010PONS*01</t>
  </si>
  <si>
    <t>F18102010POUEC01</t>
  </si>
  <si>
    <t>M23092011PRORO01</t>
  </si>
  <si>
    <t>M11122011PUCHE01</t>
  </si>
  <si>
    <t>M08092011RAMBE01</t>
  </si>
  <si>
    <t>M28112011RAZAF01</t>
  </si>
  <si>
    <t>M26082011SABAT01</t>
  </si>
  <si>
    <t>M23022011SAENZ01</t>
  </si>
  <si>
    <t>F16062011SLUSA01</t>
  </si>
  <si>
    <t>M26052011TASSE01</t>
  </si>
  <si>
    <t>M07092011ZEROU01</t>
  </si>
  <si>
    <t>ARAUJO</t>
  </si>
  <si>
    <t>AUGE-CROUZET</t>
  </si>
  <si>
    <t>BEDEL</t>
  </si>
  <si>
    <t>BENOIT</t>
  </si>
  <si>
    <t>BERGER</t>
  </si>
  <si>
    <t>BETOUS</t>
  </si>
  <si>
    <t>BOUDEBZA</t>
  </si>
  <si>
    <t>BROT</t>
  </si>
  <si>
    <t>BRUGIRARD FOURCADE</t>
  </si>
  <si>
    <t>BUR</t>
  </si>
  <si>
    <t>CAMACHO BEN SMAIN</t>
  </si>
  <si>
    <t>CAMBRA</t>
  </si>
  <si>
    <t>CAPERET</t>
  </si>
  <si>
    <t>CARON CAPRAJA</t>
  </si>
  <si>
    <t>CERVIO PENA</t>
  </si>
  <si>
    <t>CLOUTE</t>
  </si>
  <si>
    <t>DAHAN</t>
  </si>
  <si>
    <t>DEJEANNE</t>
  </si>
  <si>
    <t>EL ABDI</t>
  </si>
  <si>
    <t>FERAL</t>
  </si>
  <si>
    <t>FERRAO</t>
  </si>
  <si>
    <t>FONTAN</t>
  </si>
  <si>
    <t>GUEDES</t>
  </si>
  <si>
    <t>GUILLEMOT</t>
  </si>
  <si>
    <t>HADJ BENFETIMA</t>
  </si>
  <si>
    <t>HERMELIN</t>
  </si>
  <si>
    <t>LARRALDE</t>
  </si>
  <si>
    <t>LARROQUE</t>
  </si>
  <si>
    <t>LEBE</t>
  </si>
  <si>
    <t>LEBOUL</t>
  </si>
  <si>
    <t>LEGRAND</t>
  </si>
  <si>
    <t>LENOIR</t>
  </si>
  <si>
    <t>MANOSHA</t>
  </si>
  <si>
    <t>MARANGOLO</t>
  </si>
  <si>
    <t>MARIEL</t>
  </si>
  <si>
    <t>MATTERA</t>
  </si>
  <si>
    <t>MAZARD</t>
  </si>
  <si>
    <t>MOISY</t>
  </si>
  <si>
    <t>NUMICO</t>
  </si>
  <si>
    <t>PEREIRA</t>
  </si>
  <si>
    <t>PONS</t>
  </si>
  <si>
    <t>POUECH</t>
  </si>
  <si>
    <t>PROROGA</t>
  </si>
  <si>
    <t>PUCHEU</t>
  </si>
  <si>
    <t>RAMBEAU</t>
  </si>
  <si>
    <t>RAZAFIMAHATRATRA</t>
  </si>
  <si>
    <t>SABATUT</t>
  </si>
  <si>
    <t>SAENZ HERAULT</t>
  </si>
  <si>
    <t>SLUSARCSYK</t>
  </si>
  <si>
    <t>TASSEL</t>
  </si>
  <si>
    <t>ZEROUALI</t>
  </si>
  <si>
    <t>THIAN</t>
  </si>
  <si>
    <t>ROXANNE</t>
  </si>
  <si>
    <t>LINE</t>
  </si>
  <si>
    <t>NICOLAS</t>
  </si>
  <si>
    <t>ALIZEE</t>
  </si>
  <si>
    <t>JOUNEYD</t>
  </si>
  <si>
    <t>SIMON</t>
  </si>
  <si>
    <t>ELIA</t>
  </si>
  <si>
    <t>ROMAIN</t>
  </si>
  <si>
    <t>RAMON NIZAR</t>
  </si>
  <si>
    <t>LOLA</t>
  </si>
  <si>
    <t>MARLEY</t>
  </si>
  <si>
    <t>MATHEO</t>
  </si>
  <si>
    <t>GAETAN</t>
  </si>
  <si>
    <t>LYLIA</t>
  </si>
  <si>
    <t>DAAN</t>
  </si>
  <si>
    <t>LINA</t>
  </si>
  <si>
    <t>ILYANA</t>
  </si>
  <si>
    <t>LISE</t>
  </si>
  <si>
    <t>JUSTIN</t>
  </si>
  <si>
    <t>MELISSA</t>
  </si>
  <si>
    <t>LOTFI</t>
  </si>
  <si>
    <t>ANAIS</t>
  </si>
  <si>
    <t>INAYA</t>
  </si>
  <si>
    <t>JULIETTE</t>
  </si>
  <si>
    <t>ETHAN</t>
  </si>
  <si>
    <t>LISA</t>
  </si>
  <si>
    <t>LYA</t>
  </si>
  <si>
    <t>NATHANAEL</t>
  </si>
  <si>
    <t>GABIN</t>
  </si>
  <si>
    <t>MARYNA</t>
  </si>
  <si>
    <t>LIVIO</t>
  </si>
  <si>
    <t>MAXENCE</t>
  </si>
  <si>
    <t>LEON</t>
  </si>
  <si>
    <t>LUCAS</t>
  </si>
  <si>
    <t>INES</t>
  </si>
  <si>
    <t>MAILYS</t>
  </si>
  <si>
    <t>MATHYLDE</t>
  </si>
  <si>
    <t>LEO</t>
  </si>
  <si>
    <t>SHUN</t>
  </si>
  <si>
    <t>DAVID</t>
  </si>
  <si>
    <t>ENDY</t>
  </si>
  <si>
    <t>NOAH</t>
  </si>
  <si>
    <t>LENA</t>
  </si>
  <si>
    <t>BAPTISTE</t>
  </si>
  <si>
    <t>JAWED</t>
  </si>
  <si>
    <t>JUDO CLUB DU LAVEDAN</t>
  </si>
  <si>
    <t>L AUROISE</t>
  </si>
  <si>
    <t>JUDO CLUB TRIAIS</t>
  </si>
  <si>
    <t>M24072010DANU*01</t>
  </si>
  <si>
    <t>DANU</t>
  </si>
  <si>
    <t>RAZVAN</t>
  </si>
  <si>
    <t>JUDO CLUB BORDAIS 65</t>
  </si>
  <si>
    <t>TOTAUX</t>
  </si>
  <si>
    <t>DA SILVA</t>
  </si>
  <si>
    <t>MORGANE</t>
  </si>
  <si>
    <t>DAVALOS</t>
  </si>
  <si>
    <t>LUBIN</t>
  </si>
  <si>
    <t>DAJAS</t>
  </si>
  <si>
    <t>M17122010BIVES01</t>
  </si>
  <si>
    <t>M05012011DAJAS01</t>
  </si>
  <si>
    <t>F26032011DA*SI01</t>
  </si>
  <si>
    <t>M12112011DAVAL02</t>
  </si>
  <si>
    <t>OZON</t>
  </si>
  <si>
    <t>NOELIE</t>
  </si>
  <si>
    <t>F26082010OZON*01</t>
  </si>
  <si>
    <t>N'GUYEN THI HUE</t>
  </si>
  <si>
    <t>MAI LY</t>
  </si>
  <si>
    <t>F12122011N*GUY01</t>
  </si>
  <si>
    <t>M08082011DA*SI01</t>
  </si>
  <si>
    <t>MAXIM</t>
  </si>
  <si>
    <t>MITHOUARD</t>
  </si>
  <si>
    <t>BENJAMIN</t>
  </si>
  <si>
    <t>M31122011MITHO01</t>
  </si>
  <si>
    <t>THEVENIN</t>
  </si>
  <si>
    <t>M23022011THEVE01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</si>
</sst>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11"/>
      <name val="Arial"/>
      <family val="2"/>
    </font>
    <font>
      <b/>
      <sz val="9"/>
      <color theme="1"/>
      <name val="Calibri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9594"/>
        <bgColor rgb="FFD9959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E36C09"/>
      </patternFill>
    </fill>
    <fill>
      <patternFill patternType="solid">
        <fgColor rgb="FF00B050"/>
        <bgColor rgb="FF00B050"/>
      </patternFill>
    </fill>
    <fill>
      <patternFill patternType="solid">
        <fgColor rgb="FF00B050"/>
        <bgColor rgb="FFE36C09"/>
      </patternFill>
    </fill>
    <fill>
      <patternFill patternType="solid">
        <fgColor rgb="FFFFFF00"/>
        <bgColor rgb="FF00B050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37">
    <xf numFmtId="0" fontId="0" fillId="0" borderId="0" xfId="0"/>
    <xf numFmtId="0" fontId="21" fillId="34" borderId="10" xfId="42" applyFont="1" applyFill="1" applyBorder="1" applyAlignment="1">
      <alignment horizontal="center" vertical="center" wrapText="1"/>
    </xf>
    <xf numFmtId="0" fontId="23" fillId="35" borderId="10" xfId="42" applyFont="1" applyFill="1" applyBorder="1" applyAlignment="1">
      <alignment horizontal="center" vertical="center" wrapText="1"/>
    </xf>
    <xf numFmtId="14" fontId="23" fillId="35" borderId="10" xfId="42" applyNumberFormat="1" applyFont="1" applyFill="1" applyBorder="1" applyAlignment="1">
      <alignment horizontal="center" vertical="center"/>
    </xf>
    <xf numFmtId="0" fontId="21" fillId="34" borderId="10" xfId="42" applyFont="1" applyFill="1" applyBorder="1" applyAlignment="1">
      <alignment horizontal="center" vertical="center"/>
    </xf>
    <xf numFmtId="0" fontId="21" fillId="36" borderId="10" xfId="42" applyFont="1" applyFill="1" applyBorder="1" applyAlignment="1">
      <alignment horizontal="center" vertical="center"/>
    </xf>
    <xf numFmtId="0" fontId="23" fillId="36" borderId="10" xfId="42" applyFont="1" applyFill="1" applyBorder="1" applyAlignment="1">
      <alignment horizontal="center" vertical="center"/>
    </xf>
    <xf numFmtId="0" fontId="23" fillId="35" borderId="10" xfId="42" applyFont="1" applyFill="1" applyBorder="1" applyAlignment="1">
      <alignment horizontal="center" vertical="center"/>
    </xf>
    <xf numFmtId="0" fontId="23" fillId="37" borderId="10" xfId="42" applyFont="1" applyFill="1" applyBorder="1" applyAlignment="1">
      <alignment horizontal="center" vertical="center"/>
    </xf>
    <xf numFmtId="0" fontId="0" fillId="0" borderId="10" xfId="0" applyBorder="1"/>
    <xf numFmtId="14" fontId="21" fillId="34" borderId="10" xfId="42" applyNumberFormat="1" applyFont="1" applyFill="1" applyBorder="1" applyAlignment="1">
      <alignment horizontal="center" vertical="center"/>
    </xf>
    <xf numFmtId="0" fontId="23" fillId="38" borderId="10" xfId="42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5" fillId="0" borderId="10" xfId="42" applyFont="1" applyBorder="1" applyAlignment="1">
      <alignment horizontal="center" vertical="center" wrapText="1"/>
    </xf>
    <xf numFmtId="0" fontId="25" fillId="0" borderId="10" xfId="42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vertical="center" wrapText="1"/>
    </xf>
    <xf numFmtId="0" fontId="0" fillId="39" borderId="10" xfId="0" applyFill="1" applyBorder="1" applyAlignment="1">
      <alignment horizontal="center" vertical="center"/>
    </xf>
    <xf numFmtId="0" fontId="21" fillId="36" borderId="10" xfId="42" applyFont="1" applyFill="1" applyBorder="1" applyAlignment="1">
      <alignment horizontal="center" vertical="center"/>
    </xf>
    <xf numFmtId="0" fontId="22" fillId="0" borderId="10" xfId="42" applyFont="1" applyBorder="1"/>
    <xf numFmtId="0" fontId="23" fillId="37" borderId="10" xfId="42" applyFont="1" applyFill="1" applyBorder="1" applyAlignment="1">
      <alignment horizontal="center" vertical="center" wrapText="1"/>
    </xf>
    <xf numFmtId="0" fontId="23" fillId="35" borderId="10" xfId="42" applyFont="1" applyFill="1" applyBorder="1" applyAlignment="1">
      <alignment horizontal="center" vertical="center" wrapText="1"/>
    </xf>
    <xf numFmtId="164" fontId="21" fillId="36" borderId="10" xfId="42" applyNumberFormat="1" applyFont="1" applyFill="1" applyBorder="1" applyAlignment="1">
      <alignment horizontal="center" vertical="center"/>
    </xf>
    <xf numFmtId="164" fontId="23" fillId="37" borderId="10" xfId="42" applyNumberFormat="1" applyFont="1" applyFill="1" applyBorder="1" applyAlignment="1">
      <alignment horizontal="center" vertical="center"/>
    </xf>
    <xf numFmtId="14" fontId="23" fillId="37" borderId="10" xfId="42" applyNumberFormat="1" applyFont="1" applyFill="1" applyBorder="1" applyAlignment="1">
      <alignment horizontal="center" vertical="center"/>
    </xf>
    <xf numFmtId="14" fontId="23" fillId="35" borderId="10" xfId="42" applyNumberFormat="1" applyFont="1" applyFill="1" applyBorder="1" applyAlignment="1">
      <alignment horizontal="center" vertical="center"/>
    </xf>
    <xf numFmtId="0" fontId="20" fillId="33" borderId="10" xfId="42" applyFont="1" applyFill="1" applyBorder="1" applyAlignment="1">
      <alignment horizontal="center" vertical="center" wrapText="1"/>
    </xf>
    <xf numFmtId="0" fontId="19" fillId="33" borderId="10" xfId="42" applyFont="1" applyFill="1" applyBorder="1" applyAlignment="1">
      <alignment horizontal="center" vertical="center"/>
    </xf>
    <xf numFmtId="0" fontId="19" fillId="33" borderId="10" xfId="42" applyFont="1" applyFill="1" applyBorder="1" applyAlignment="1">
      <alignment horizontal="center" vertical="center" wrapText="1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2" xr:uid="{9CE86091-0BB9-4692-B5F6-8DEAF732CF05}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7E71B-43CC-44D9-870B-7C2DEB2C2689}">
  <dimension ref="A1:Q93"/>
  <sheetViews>
    <sheetView tabSelected="1" zoomScale="85" zoomScaleNormal="85" workbookViewId="0">
      <selection activeCell="B1" sqref="A1:XFD1048576"/>
    </sheetView>
  </sheetViews>
  <sheetFormatPr baseColWidth="10" defaultRowHeight="14.4" x14ac:dyDescent="0.3"/>
  <cols>
    <col min="1" max="1" width="11.44140625" customWidth="1"/>
    <col min="2" max="2" width="11.33203125" bestFit="1" customWidth="1"/>
    <col min="3" max="3" width="10.88671875" bestFit="1" customWidth="1"/>
    <col min="9" max="9" width="13.33203125" customWidth="1"/>
    <col min="11" max="11" width="12.33203125" customWidth="1"/>
    <col min="12" max="12" width="12.6640625" customWidth="1"/>
    <col min="16" max="16" width="12.109375" customWidth="1"/>
  </cols>
  <sheetData>
    <row r="1" spans="1:17" ht="24" x14ac:dyDescent="0.3">
      <c r="A1" s="35" t="s">
        <v>0</v>
      </c>
      <c r="B1" s="35" t="s">
        <v>1</v>
      </c>
      <c r="C1" s="35" t="s">
        <v>2</v>
      </c>
      <c r="D1" s="35" t="s">
        <v>3</v>
      </c>
      <c r="E1" s="36" t="s">
        <v>4</v>
      </c>
      <c r="F1" s="34" t="s">
        <v>5</v>
      </c>
      <c r="G1" s="1" t="s">
        <v>6</v>
      </c>
      <c r="H1" s="26" t="s">
        <v>8</v>
      </c>
      <c r="I1" s="27"/>
      <c r="J1" s="28" t="s">
        <v>8</v>
      </c>
      <c r="K1" s="28"/>
      <c r="L1" s="2" t="s">
        <v>7</v>
      </c>
      <c r="M1" s="28" t="s">
        <v>9</v>
      </c>
      <c r="N1" s="28"/>
      <c r="O1" s="29" t="s">
        <v>7</v>
      </c>
      <c r="P1" s="29"/>
      <c r="Q1" s="25" t="s">
        <v>262</v>
      </c>
    </row>
    <row r="2" spans="1:17" x14ac:dyDescent="0.3">
      <c r="A2" s="35"/>
      <c r="B2" s="35"/>
      <c r="C2" s="35"/>
      <c r="D2" s="35"/>
      <c r="E2" s="36"/>
      <c r="F2" s="34"/>
      <c r="G2" s="10">
        <v>44465</v>
      </c>
      <c r="H2" s="30">
        <v>44493</v>
      </c>
      <c r="I2" s="27"/>
      <c r="J2" s="31">
        <v>44521</v>
      </c>
      <c r="K2" s="31"/>
      <c r="L2" s="3">
        <v>44542</v>
      </c>
      <c r="M2" s="32">
        <v>44268</v>
      </c>
      <c r="N2" s="32"/>
      <c r="O2" s="33">
        <v>44275</v>
      </c>
      <c r="P2" s="33"/>
      <c r="Q2" s="25"/>
    </row>
    <row r="3" spans="1:17" x14ac:dyDescent="0.3">
      <c r="A3" s="35"/>
      <c r="B3" s="35"/>
      <c r="C3" s="35"/>
      <c r="D3" s="35"/>
      <c r="E3" s="36"/>
      <c r="F3" s="34"/>
      <c r="G3" s="4" t="s">
        <v>10</v>
      </c>
      <c r="H3" s="5" t="s">
        <v>11</v>
      </c>
      <c r="I3" s="5" t="s">
        <v>12</v>
      </c>
      <c r="J3" s="6" t="s">
        <v>11</v>
      </c>
      <c r="K3" s="6" t="s">
        <v>12</v>
      </c>
      <c r="L3" s="7" t="s">
        <v>10</v>
      </c>
      <c r="M3" s="8" t="s">
        <v>11</v>
      </c>
      <c r="N3" s="6" t="s">
        <v>12</v>
      </c>
      <c r="O3" s="7" t="s">
        <v>11</v>
      </c>
      <c r="P3" s="11" t="s">
        <v>12</v>
      </c>
      <c r="Q3" s="25"/>
    </row>
    <row r="4" spans="1:17" ht="24" x14ac:dyDescent="0.3">
      <c r="A4" s="13" t="s">
        <v>104</v>
      </c>
      <c r="B4" s="13" t="s">
        <v>158</v>
      </c>
      <c r="C4" s="13" t="s">
        <v>209</v>
      </c>
      <c r="D4" s="13" t="s">
        <v>14</v>
      </c>
      <c r="E4" s="12" t="s">
        <v>24</v>
      </c>
      <c r="F4" s="22">
        <v>-38</v>
      </c>
      <c r="G4" s="19">
        <v>4</v>
      </c>
      <c r="H4" s="17">
        <v>0</v>
      </c>
      <c r="I4" s="17">
        <v>0</v>
      </c>
      <c r="J4" s="19">
        <v>1</v>
      </c>
      <c r="K4" s="19">
        <v>4</v>
      </c>
      <c r="L4" s="19">
        <v>4</v>
      </c>
      <c r="M4" s="9"/>
      <c r="N4" s="9"/>
      <c r="O4" s="9"/>
      <c r="P4" s="9"/>
      <c r="Q4" s="9">
        <f>SUM(G4:P4)</f>
        <v>13</v>
      </c>
    </row>
    <row r="5" spans="1:17" ht="34.200000000000003" x14ac:dyDescent="0.3">
      <c r="A5" s="13" t="s">
        <v>105</v>
      </c>
      <c r="B5" s="13" t="s">
        <v>159</v>
      </c>
      <c r="C5" s="13" t="s">
        <v>210</v>
      </c>
      <c r="D5" s="13" t="s">
        <v>16</v>
      </c>
      <c r="E5" s="12" t="s">
        <v>255</v>
      </c>
      <c r="F5" s="22"/>
      <c r="G5" s="19">
        <v>0</v>
      </c>
      <c r="H5" s="17">
        <v>0</v>
      </c>
      <c r="I5" s="17">
        <v>0</v>
      </c>
      <c r="J5" s="19">
        <v>0</v>
      </c>
      <c r="K5" s="19">
        <v>0</v>
      </c>
      <c r="L5" s="19">
        <v>0</v>
      </c>
      <c r="M5" s="9"/>
      <c r="N5" s="9"/>
      <c r="O5" s="9"/>
      <c r="P5" s="9"/>
      <c r="Q5" s="9">
        <f t="shared" ref="Q5:Q77" si="0">SUM(G5:P5)</f>
        <v>0</v>
      </c>
    </row>
    <row r="6" spans="1:17" ht="24" x14ac:dyDescent="0.3">
      <c r="A6" s="13" t="s">
        <v>106</v>
      </c>
      <c r="B6" s="13" t="s">
        <v>160</v>
      </c>
      <c r="C6" s="13" t="s">
        <v>25</v>
      </c>
      <c r="D6" s="13" t="s">
        <v>16</v>
      </c>
      <c r="E6" s="12" t="s">
        <v>24</v>
      </c>
      <c r="F6" s="22"/>
      <c r="G6" s="19">
        <v>0</v>
      </c>
      <c r="H6" s="17">
        <v>0</v>
      </c>
      <c r="I6" s="17">
        <v>0</v>
      </c>
      <c r="J6" s="19">
        <v>0</v>
      </c>
      <c r="K6" s="19">
        <v>0</v>
      </c>
      <c r="L6" s="19">
        <v>0</v>
      </c>
      <c r="M6" s="9"/>
      <c r="N6" s="9"/>
      <c r="O6" s="9"/>
      <c r="P6" s="9"/>
      <c r="Q6" s="9">
        <f t="shared" si="0"/>
        <v>0</v>
      </c>
    </row>
    <row r="7" spans="1:17" ht="24" x14ac:dyDescent="0.3">
      <c r="A7" s="13" t="s">
        <v>107</v>
      </c>
      <c r="B7" s="13" t="s">
        <v>161</v>
      </c>
      <c r="C7" s="13" t="s">
        <v>211</v>
      </c>
      <c r="D7" s="13" t="s">
        <v>16</v>
      </c>
      <c r="E7" s="12" t="s">
        <v>256</v>
      </c>
      <c r="F7" s="22"/>
      <c r="G7" s="19">
        <v>0</v>
      </c>
      <c r="H7" s="17">
        <v>0</v>
      </c>
      <c r="I7" s="17">
        <v>0</v>
      </c>
      <c r="J7" s="19">
        <v>0</v>
      </c>
      <c r="K7" s="19">
        <v>0</v>
      </c>
      <c r="L7" s="19">
        <v>0</v>
      </c>
      <c r="M7" s="9"/>
      <c r="N7" s="9"/>
      <c r="O7" s="9"/>
      <c r="P7" s="9"/>
      <c r="Q7" s="9">
        <f t="shared" si="0"/>
        <v>0</v>
      </c>
    </row>
    <row r="8" spans="1:17" ht="34.200000000000003" x14ac:dyDescent="0.3">
      <c r="A8" s="13" t="s">
        <v>108</v>
      </c>
      <c r="B8" s="13" t="s">
        <v>162</v>
      </c>
      <c r="C8" s="13" t="s">
        <v>212</v>
      </c>
      <c r="D8" s="13" t="s">
        <v>14</v>
      </c>
      <c r="E8" s="12" t="s">
        <v>28</v>
      </c>
      <c r="F8" s="22"/>
      <c r="G8" s="19">
        <v>0</v>
      </c>
      <c r="H8" s="17">
        <v>0</v>
      </c>
      <c r="I8" s="17">
        <v>0</v>
      </c>
      <c r="J8" s="19">
        <v>0</v>
      </c>
      <c r="K8" s="19">
        <v>0</v>
      </c>
      <c r="L8" s="19">
        <v>0</v>
      </c>
      <c r="M8" s="9"/>
      <c r="N8" s="9"/>
      <c r="O8" s="9"/>
      <c r="P8" s="9"/>
      <c r="Q8" s="9">
        <f t="shared" si="0"/>
        <v>0</v>
      </c>
    </row>
    <row r="9" spans="1:17" ht="24" x14ac:dyDescent="0.3">
      <c r="A9" s="13" t="s">
        <v>21</v>
      </c>
      <c r="B9" s="13" t="s">
        <v>22</v>
      </c>
      <c r="C9" s="13" t="s">
        <v>23</v>
      </c>
      <c r="D9" s="13" t="s">
        <v>14</v>
      </c>
      <c r="E9" s="12" t="s">
        <v>24</v>
      </c>
      <c r="F9" s="22">
        <v>-55</v>
      </c>
      <c r="G9" s="19">
        <v>4</v>
      </c>
      <c r="H9" s="17">
        <v>0</v>
      </c>
      <c r="I9" s="17">
        <v>0</v>
      </c>
      <c r="J9" s="19">
        <v>1</v>
      </c>
      <c r="K9" s="19">
        <v>5</v>
      </c>
      <c r="L9" s="19">
        <v>4</v>
      </c>
      <c r="M9" s="9"/>
      <c r="N9" s="9"/>
      <c r="O9" s="9"/>
      <c r="P9" s="9"/>
      <c r="Q9" s="9">
        <f t="shared" si="0"/>
        <v>14</v>
      </c>
    </row>
    <row r="10" spans="1:17" ht="45.6" x14ac:dyDescent="0.3">
      <c r="A10" s="13" t="s">
        <v>109</v>
      </c>
      <c r="B10" s="13" t="s">
        <v>163</v>
      </c>
      <c r="C10" s="13" t="s">
        <v>213</v>
      </c>
      <c r="D10" s="13" t="s">
        <v>16</v>
      </c>
      <c r="E10" s="12" t="s">
        <v>19</v>
      </c>
      <c r="F10" s="22"/>
      <c r="G10" s="19">
        <v>0</v>
      </c>
      <c r="H10" s="17">
        <v>0</v>
      </c>
      <c r="I10" s="17">
        <v>0</v>
      </c>
      <c r="J10" s="19">
        <v>0</v>
      </c>
      <c r="K10" s="19">
        <v>0</v>
      </c>
      <c r="L10" s="19">
        <v>0</v>
      </c>
      <c r="M10" s="9"/>
      <c r="N10" s="9"/>
      <c r="O10" s="9"/>
      <c r="P10" s="9"/>
      <c r="Q10" s="9">
        <f t="shared" si="0"/>
        <v>0</v>
      </c>
    </row>
    <row r="11" spans="1:17" ht="34.200000000000003" customHeight="1" x14ac:dyDescent="0.3">
      <c r="A11" s="13" t="s">
        <v>268</v>
      </c>
      <c r="B11" s="13" t="s">
        <v>26</v>
      </c>
      <c r="C11" s="13" t="s">
        <v>27</v>
      </c>
      <c r="D11" s="13" t="s">
        <v>14</v>
      </c>
      <c r="E11" s="12" t="s">
        <v>28</v>
      </c>
      <c r="F11" s="22">
        <v>-30</v>
      </c>
      <c r="G11" s="19">
        <v>0</v>
      </c>
      <c r="H11" s="17">
        <v>1</v>
      </c>
      <c r="I11" s="17">
        <v>3</v>
      </c>
      <c r="J11" s="19">
        <v>0</v>
      </c>
      <c r="K11" s="19">
        <v>0</v>
      </c>
      <c r="L11" s="19">
        <v>0</v>
      </c>
      <c r="M11" s="9"/>
      <c r="N11" s="9"/>
      <c r="O11" s="9"/>
      <c r="P11" s="9"/>
      <c r="Q11" s="9">
        <f t="shared" si="0"/>
        <v>4</v>
      </c>
    </row>
    <row r="12" spans="1:17" ht="34.200000000000003" x14ac:dyDescent="0.3">
      <c r="A12" s="13" t="s">
        <v>29</v>
      </c>
      <c r="B12" s="13" t="s">
        <v>26</v>
      </c>
      <c r="C12" s="13" t="s">
        <v>30</v>
      </c>
      <c r="D12" s="13" t="s">
        <v>14</v>
      </c>
      <c r="E12" s="12" t="s">
        <v>28</v>
      </c>
      <c r="F12" s="22">
        <v>-38</v>
      </c>
      <c r="G12" s="19">
        <v>0</v>
      </c>
      <c r="H12" s="17">
        <v>1</v>
      </c>
      <c r="I12" s="17">
        <v>5</v>
      </c>
      <c r="J12" s="19">
        <v>1</v>
      </c>
      <c r="K12" s="19">
        <v>5</v>
      </c>
      <c r="L12" s="19">
        <v>0</v>
      </c>
      <c r="M12" s="9"/>
      <c r="N12" s="9"/>
      <c r="O12" s="9"/>
      <c r="P12" s="9"/>
      <c r="Q12" s="9">
        <f t="shared" si="0"/>
        <v>12</v>
      </c>
    </row>
    <row r="13" spans="1:17" ht="34.200000000000003" customHeight="1" x14ac:dyDescent="0.3">
      <c r="A13" s="13" t="s">
        <v>110</v>
      </c>
      <c r="B13" s="13" t="s">
        <v>164</v>
      </c>
      <c r="C13" s="13" t="s">
        <v>214</v>
      </c>
      <c r="D13" s="13" t="s">
        <v>14</v>
      </c>
      <c r="E13" s="12" t="s">
        <v>31</v>
      </c>
      <c r="F13" s="22">
        <v>-34</v>
      </c>
      <c r="G13" s="19">
        <v>4</v>
      </c>
      <c r="H13" s="17">
        <v>1</v>
      </c>
      <c r="I13" s="17">
        <v>5</v>
      </c>
      <c r="J13" s="19">
        <v>1</v>
      </c>
      <c r="K13" s="19">
        <v>5</v>
      </c>
      <c r="L13" s="19">
        <v>4</v>
      </c>
      <c r="M13" s="9"/>
      <c r="N13" s="9"/>
      <c r="O13" s="9"/>
      <c r="P13" s="9"/>
      <c r="Q13" s="9">
        <f t="shared" si="0"/>
        <v>20</v>
      </c>
    </row>
    <row r="14" spans="1:17" ht="24" x14ac:dyDescent="0.3">
      <c r="A14" s="13" t="s">
        <v>111</v>
      </c>
      <c r="B14" s="13" t="s">
        <v>165</v>
      </c>
      <c r="C14" s="13" t="s">
        <v>215</v>
      </c>
      <c r="D14" s="13" t="s">
        <v>14</v>
      </c>
      <c r="E14" s="12" t="s">
        <v>47</v>
      </c>
      <c r="F14" s="22">
        <v>-34</v>
      </c>
      <c r="G14" s="19">
        <v>4</v>
      </c>
      <c r="H14" s="17">
        <v>0</v>
      </c>
      <c r="I14" s="17">
        <v>0</v>
      </c>
      <c r="J14" s="19">
        <v>1</v>
      </c>
      <c r="K14" s="19">
        <v>1</v>
      </c>
      <c r="L14" s="19">
        <v>4</v>
      </c>
      <c r="M14" s="9"/>
      <c r="N14" s="9"/>
      <c r="O14" s="9"/>
      <c r="P14" s="9"/>
      <c r="Q14" s="9">
        <f t="shared" si="0"/>
        <v>10</v>
      </c>
    </row>
    <row r="15" spans="1:17" ht="34.200000000000003" x14ac:dyDescent="0.3">
      <c r="A15" s="13" t="s">
        <v>112</v>
      </c>
      <c r="B15" s="13" t="s">
        <v>166</v>
      </c>
      <c r="C15" s="13" t="s">
        <v>216</v>
      </c>
      <c r="D15" s="13" t="s">
        <v>16</v>
      </c>
      <c r="E15" s="12" t="s">
        <v>31</v>
      </c>
      <c r="F15" s="22">
        <v>-28</v>
      </c>
      <c r="G15" s="19">
        <v>4</v>
      </c>
      <c r="H15" s="17">
        <v>1</v>
      </c>
      <c r="I15" s="17">
        <v>5</v>
      </c>
      <c r="J15" s="19">
        <v>1</v>
      </c>
      <c r="K15" s="19">
        <v>5</v>
      </c>
      <c r="L15" s="19">
        <v>4</v>
      </c>
      <c r="M15" s="9"/>
      <c r="N15" s="9"/>
      <c r="O15" s="9"/>
      <c r="P15" s="9"/>
      <c r="Q15" s="9">
        <f t="shared" si="0"/>
        <v>20</v>
      </c>
    </row>
    <row r="16" spans="1:17" ht="34.200000000000003" x14ac:dyDescent="0.3">
      <c r="A16" s="13" t="s">
        <v>113</v>
      </c>
      <c r="B16" s="13" t="s">
        <v>167</v>
      </c>
      <c r="C16" s="13" t="s">
        <v>217</v>
      </c>
      <c r="D16" s="13" t="s">
        <v>14</v>
      </c>
      <c r="E16" s="12" t="s">
        <v>17</v>
      </c>
      <c r="F16" s="22"/>
      <c r="G16" s="19">
        <v>4</v>
      </c>
      <c r="H16" s="17">
        <v>0</v>
      </c>
      <c r="I16" s="17">
        <v>0</v>
      </c>
      <c r="J16" s="19">
        <v>0</v>
      </c>
      <c r="K16" s="19">
        <v>0</v>
      </c>
      <c r="L16" s="19">
        <v>0</v>
      </c>
      <c r="M16" s="9"/>
      <c r="N16" s="9"/>
      <c r="O16" s="9"/>
      <c r="P16" s="9"/>
      <c r="Q16" s="9">
        <f t="shared" si="0"/>
        <v>4</v>
      </c>
    </row>
    <row r="17" spans="1:17" ht="34.200000000000003" x14ac:dyDescent="0.3">
      <c r="A17" s="13" t="s">
        <v>114</v>
      </c>
      <c r="B17" s="13" t="s">
        <v>168</v>
      </c>
      <c r="C17" s="13" t="s">
        <v>218</v>
      </c>
      <c r="D17" s="13" t="s">
        <v>14</v>
      </c>
      <c r="E17" s="12" t="s">
        <v>28</v>
      </c>
      <c r="F17" s="22"/>
      <c r="G17" s="19">
        <v>0</v>
      </c>
      <c r="H17" s="17">
        <v>0</v>
      </c>
      <c r="I17" s="17">
        <v>0</v>
      </c>
      <c r="J17" s="19">
        <v>0</v>
      </c>
      <c r="K17" s="19">
        <v>0</v>
      </c>
      <c r="L17" s="19">
        <v>0</v>
      </c>
      <c r="M17" s="9"/>
      <c r="N17" s="9"/>
      <c r="O17" s="9"/>
      <c r="P17" s="9"/>
      <c r="Q17" s="9">
        <f t="shared" si="0"/>
        <v>0</v>
      </c>
    </row>
    <row r="18" spans="1:17" ht="24" x14ac:dyDescent="0.3">
      <c r="A18" s="13" t="s">
        <v>115</v>
      </c>
      <c r="B18" s="13" t="s">
        <v>169</v>
      </c>
      <c r="C18" s="13" t="s">
        <v>99</v>
      </c>
      <c r="D18" s="13" t="s">
        <v>16</v>
      </c>
      <c r="E18" s="12" t="s">
        <v>55</v>
      </c>
      <c r="F18" s="22"/>
      <c r="G18" s="19">
        <v>0</v>
      </c>
      <c r="H18" s="17">
        <v>0</v>
      </c>
      <c r="I18" s="17">
        <v>0</v>
      </c>
      <c r="J18" s="19">
        <v>0</v>
      </c>
      <c r="K18" s="19">
        <v>0</v>
      </c>
      <c r="L18" s="19">
        <v>0</v>
      </c>
      <c r="M18" s="9"/>
      <c r="N18" s="9"/>
      <c r="O18" s="9"/>
      <c r="P18" s="9"/>
      <c r="Q18" s="9">
        <f t="shared" si="0"/>
        <v>0</v>
      </c>
    </row>
    <row r="19" spans="1:17" ht="34.200000000000003" x14ac:dyDescent="0.3">
      <c r="A19" s="13" t="s">
        <v>116</v>
      </c>
      <c r="B19" s="13" t="s">
        <v>170</v>
      </c>
      <c r="C19" s="13" t="s">
        <v>219</v>
      </c>
      <c r="D19" s="13" t="s">
        <v>16</v>
      </c>
      <c r="E19" s="12" t="s">
        <v>28</v>
      </c>
      <c r="F19" s="22"/>
      <c r="G19" s="19">
        <v>0</v>
      </c>
      <c r="H19" s="17">
        <v>0</v>
      </c>
      <c r="I19" s="17">
        <v>0</v>
      </c>
      <c r="J19" s="19">
        <v>0</v>
      </c>
      <c r="K19" s="19">
        <v>0</v>
      </c>
      <c r="L19" s="19">
        <v>4</v>
      </c>
      <c r="M19" s="9"/>
      <c r="N19" s="9"/>
      <c r="O19" s="9"/>
      <c r="P19" s="9"/>
      <c r="Q19" s="9">
        <f t="shared" si="0"/>
        <v>4</v>
      </c>
    </row>
    <row r="20" spans="1:17" ht="24" x14ac:dyDescent="0.3">
      <c r="A20" s="13" t="s">
        <v>33</v>
      </c>
      <c r="B20" s="13" t="s">
        <v>34</v>
      </c>
      <c r="C20" s="13" t="s">
        <v>27</v>
      </c>
      <c r="D20" s="13" t="s">
        <v>14</v>
      </c>
      <c r="E20" s="12" t="s">
        <v>47</v>
      </c>
      <c r="F20" s="22"/>
      <c r="G20" s="19">
        <v>4</v>
      </c>
      <c r="H20" s="17">
        <v>0</v>
      </c>
      <c r="I20" s="17">
        <v>0</v>
      </c>
      <c r="J20" s="19">
        <v>0</v>
      </c>
      <c r="K20" s="19">
        <v>0</v>
      </c>
      <c r="L20" s="19">
        <v>0</v>
      </c>
      <c r="M20" s="9"/>
      <c r="N20" s="9"/>
      <c r="O20" s="9"/>
      <c r="P20" s="9"/>
      <c r="Q20" s="9">
        <f t="shared" si="0"/>
        <v>4</v>
      </c>
    </row>
    <row r="21" spans="1:17" ht="24" x14ac:dyDescent="0.3">
      <c r="A21" s="13" t="s">
        <v>117</v>
      </c>
      <c r="B21" s="13" t="s">
        <v>171</v>
      </c>
      <c r="C21" s="13" t="s">
        <v>220</v>
      </c>
      <c r="D21" s="13" t="s">
        <v>14</v>
      </c>
      <c r="E21" s="12" t="s">
        <v>47</v>
      </c>
      <c r="F21" s="22">
        <v>-42</v>
      </c>
      <c r="G21" s="19">
        <v>4</v>
      </c>
      <c r="H21" s="17">
        <v>1</v>
      </c>
      <c r="I21" s="17">
        <v>3</v>
      </c>
      <c r="J21" s="19">
        <v>0</v>
      </c>
      <c r="K21" s="19">
        <v>0</v>
      </c>
      <c r="L21" s="19">
        <v>4</v>
      </c>
      <c r="M21" s="9"/>
      <c r="N21" s="9"/>
      <c r="O21" s="9"/>
      <c r="P21" s="9"/>
      <c r="Q21" s="9">
        <f t="shared" si="0"/>
        <v>12</v>
      </c>
    </row>
    <row r="22" spans="1:17" ht="34.200000000000003" x14ac:dyDescent="0.3">
      <c r="A22" s="13" t="s">
        <v>35</v>
      </c>
      <c r="B22" s="13" t="s">
        <v>36</v>
      </c>
      <c r="C22" s="13" t="s">
        <v>37</v>
      </c>
      <c r="D22" s="13" t="s">
        <v>14</v>
      </c>
      <c r="E22" s="12" t="s">
        <v>17</v>
      </c>
      <c r="F22" s="22">
        <v>-26</v>
      </c>
      <c r="G22" s="19">
        <v>0</v>
      </c>
      <c r="H22" s="17">
        <v>1</v>
      </c>
      <c r="I22" s="17">
        <v>5</v>
      </c>
      <c r="J22" s="19">
        <v>1</v>
      </c>
      <c r="K22" s="19">
        <v>5</v>
      </c>
      <c r="L22" s="19">
        <v>0</v>
      </c>
      <c r="M22" s="9"/>
      <c r="N22" s="9"/>
      <c r="O22" s="9"/>
      <c r="P22" s="9"/>
      <c r="Q22" s="9">
        <f t="shared" si="0"/>
        <v>12</v>
      </c>
    </row>
    <row r="23" spans="1:17" ht="34.200000000000003" x14ac:dyDescent="0.3">
      <c r="A23" s="13" t="s">
        <v>118</v>
      </c>
      <c r="B23" s="13" t="s">
        <v>172</v>
      </c>
      <c r="C23" s="13" t="s">
        <v>221</v>
      </c>
      <c r="D23" s="13" t="s">
        <v>14</v>
      </c>
      <c r="E23" s="12" t="s">
        <v>28</v>
      </c>
      <c r="F23" s="22"/>
      <c r="G23" s="19">
        <v>0</v>
      </c>
      <c r="H23" s="17">
        <v>0</v>
      </c>
      <c r="I23" s="17">
        <v>0</v>
      </c>
      <c r="J23" s="19">
        <v>0</v>
      </c>
      <c r="K23" s="19">
        <v>0</v>
      </c>
      <c r="L23" s="19">
        <v>0</v>
      </c>
      <c r="M23" s="9"/>
      <c r="N23" s="9"/>
      <c r="O23" s="9"/>
      <c r="P23" s="9"/>
      <c r="Q23" s="9">
        <f t="shared" si="0"/>
        <v>0</v>
      </c>
    </row>
    <row r="24" spans="1:17" ht="34.200000000000003" x14ac:dyDescent="0.3">
      <c r="A24" s="13" t="s">
        <v>38</v>
      </c>
      <c r="B24" s="13" t="s">
        <v>39</v>
      </c>
      <c r="C24" s="13" t="s">
        <v>40</v>
      </c>
      <c r="D24" s="13" t="s">
        <v>14</v>
      </c>
      <c r="E24" s="12" t="s">
        <v>28</v>
      </c>
      <c r="F24" s="22"/>
      <c r="G24" s="19">
        <v>0</v>
      </c>
      <c r="H24" s="17">
        <v>0</v>
      </c>
      <c r="I24" s="17">
        <v>0</v>
      </c>
      <c r="J24" s="19">
        <v>0</v>
      </c>
      <c r="K24" s="19">
        <v>0</v>
      </c>
      <c r="L24" s="19">
        <v>0</v>
      </c>
      <c r="M24" s="9"/>
      <c r="N24" s="9"/>
      <c r="O24" s="9"/>
      <c r="P24" s="9"/>
      <c r="Q24" s="9">
        <f t="shared" si="0"/>
        <v>0</v>
      </c>
    </row>
    <row r="25" spans="1:17" ht="45.6" x14ac:dyDescent="0.3">
      <c r="A25" s="13" t="s">
        <v>119</v>
      </c>
      <c r="B25" s="13" t="s">
        <v>173</v>
      </c>
      <c r="C25" s="13" t="s">
        <v>222</v>
      </c>
      <c r="D25" s="13" t="s">
        <v>14</v>
      </c>
      <c r="E25" s="12" t="s">
        <v>19</v>
      </c>
      <c r="F25" s="22">
        <v>-38</v>
      </c>
      <c r="G25" s="19">
        <v>4</v>
      </c>
      <c r="H25" s="17">
        <v>0</v>
      </c>
      <c r="I25" s="17">
        <v>0</v>
      </c>
      <c r="J25" s="19">
        <v>1</v>
      </c>
      <c r="K25" s="19">
        <v>5</v>
      </c>
      <c r="L25" s="19">
        <v>0</v>
      </c>
      <c r="M25" s="9"/>
      <c r="N25" s="9"/>
      <c r="O25" s="9"/>
      <c r="P25" s="9"/>
      <c r="Q25" s="9">
        <f t="shared" si="0"/>
        <v>10</v>
      </c>
    </row>
    <row r="26" spans="1:17" ht="34.200000000000003" x14ac:dyDescent="0.3">
      <c r="A26" s="13" t="s">
        <v>120</v>
      </c>
      <c r="B26" s="13" t="s">
        <v>174</v>
      </c>
      <c r="C26" s="13" t="s">
        <v>223</v>
      </c>
      <c r="D26" s="13" t="s">
        <v>16</v>
      </c>
      <c r="E26" s="12" t="s">
        <v>31</v>
      </c>
      <c r="F26" s="22">
        <v>-57</v>
      </c>
      <c r="G26" s="19">
        <v>4</v>
      </c>
      <c r="H26" s="17">
        <v>0</v>
      </c>
      <c r="I26" s="17">
        <v>0</v>
      </c>
      <c r="J26" s="19">
        <v>1</v>
      </c>
      <c r="K26" s="19">
        <v>4</v>
      </c>
      <c r="L26" s="19">
        <v>4</v>
      </c>
      <c r="M26" s="9"/>
      <c r="N26" s="9"/>
      <c r="O26" s="9"/>
      <c r="P26" s="9"/>
      <c r="Q26" s="9">
        <f t="shared" si="0"/>
        <v>13</v>
      </c>
    </row>
    <row r="27" spans="1:17" ht="22.8" x14ac:dyDescent="0.3">
      <c r="A27" s="21" t="s">
        <v>269</v>
      </c>
      <c r="B27" s="13" t="s">
        <v>267</v>
      </c>
      <c r="C27" s="13" t="s">
        <v>27</v>
      </c>
      <c r="D27" s="13" t="s">
        <v>14</v>
      </c>
      <c r="E27" s="12" t="s">
        <v>257</v>
      </c>
      <c r="F27" s="22">
        <v>-66</v>
      </c>
      <c r="G27" s="19">
        <v>0</v>
      </c>
      <c r="H27" s="17">
        <v>1</v>
      </c>
      <c r="I27" s="17">
        <v>4</v>
      </c>
      <c r="J27" s="19">
        <v>1</v>
      </c>
      <c r="K27" s="19">
        <v>5</v>
      </c>
      <c r="L27" s="19">
        <v>0</v>
      </c>
      <c r="M27" s="9"/>
      <c r="N27" s="9"/>
      <c r="O27" s="9"/>
      <c r="P27" s="9"/>
      <c r="Q27" s="9">
        <f t="shared" si="0"/>
        <v>11</v>
      </c>
    </row>
    <row r="28" spans="1:17" ht="22.8" x14ac:dyDescent="0.3">
      <c r="A28" s="14" t="s">
        <v>258</v>
      </c>
      <c r="B28" s="13" t="s">
        <v>259</v>
      </c>
      <c r="C28" s="13" t="s">
        <v>260</v>
      </c>
      <c r="D28" s="13" t="s">
        <v>14</v>
      </c>
      <c r="E28" s="12" t="s">
        <v>261</v>
      </c>
      <c r="F28" s="22">
        <v>-38</v>
      </c>
      <c r="G28" s="19">
        <v>4</v>
      </c>
      <c r="H28" s="17">
        <v>1</v>
      </c>
      <c r="I28" s="17">
        <v>3</v>
      </c>
      <c r="J28" s="19">
        <v>1</v>
      </c>
      <c r="K28" s="19">
        <v>3</v>
      </c>
      <c r="L28" s="19">
        <v>0</v>
      </c>
      <c r="M28" s="9"/>
      <c r="N28" s="9"/>
      <c r="O28" s="9"/>
      <c r="P28" s="9"/>
      <c r="Q28" s="9">
        <f t="shared" si="0"/>
        <v>12</v>
      </c>
    </row>
    <row r="29" spans="1:17" ht="22.8" x14ac:dyDescent="0.3">
      <c r="A29" s="16" t="s">
        <v>270</v>
      </c>
      <c r="B29" s="13" t="s">
        <v>263</v>
      </c>
      <c r="C29" s="13" t="s">
        <v>264</v>
      </c>
      <c r="D29" s="13" t="s">
        <v>16</v>
      </c>
      <c r="E29" s="12" t="s">
        <v>32</v>
      </c>
      <c r="F29" s="22">
        <v>-32</v>
      </c>
      <c r="G29" s="19">
        <v>0</v>
      </c>
      <c r="H29" s="17">
        <v>1</v>
      </c>
      <c r="I29" s="17">
        <v>3</v>
      </c>
      <c r="J29" s="19">
        <v>1</v>
      </c>
      <c r="K29" s="19">
        <v>4</v>
      </c>
      <c r="L29" s="19">
        <v>0</v>
      </c>
      <c r="M29" s="9"/>
      <c r="N29" s="9"/>
      <c r="O29" s="9"/>
      <c r="P29" s="9"/>
      <c r="Q29" s="9">
        <f t="shared" si="0"/>
        <v>9</v>
      </c>
    </row>
    <row r="30" spans="1:17" ht="34.200000000000003" x14ac:dyDescent="0.3">
      <c r="A30" s="16" t="s">
        <v>278</v>
      </c>
      <c r="B30" s="13" t="s">
        <v>263</v>
      </c>
      <c r="C30" s="13" t="s">
        <v>279</v>
      </c>
      <c r="D30" s="13" t="s">
        <v>14</v>
      </c>
      <c r="E30" s="12" t="s">
        <v>255</v>
      </c>
      <c r="F30" s="22">
        <v>-50</v>
      </c>
      <c r="G30" s="19">
        <v>0</v>
      </c>
      <c r="H30" s="17">
        <v>0</v>
      </c>
      <c r="I30" s="17">
        <v>0</v>
      </c>
      <c r="J30" s="19">
        <v>1</v>
      </c>
      <c r="K30" s="19">
        <v>5</v>
      </c>
      <c r="L30" s="19">
        <v>0</v>
      </c>
      <c r="M30" s="9"/>
      <c r="N30" s="9"/>
      <c r="O30" s="9"/>
      <c r="P30" s="9"/>
      <c r="Q30" s="9"/>
    </row>
    <row r="31" spans="1:17" ht="22.8" x14ac:dyDescent="0.3">
      <c r="A31" s="16" t="s">
        <v>271</v>
      </c>
      <c r="B31" s="13" t="s">
        <v>265</v>
      </c>
      <c r="C31" s="13" t="s">
        <v>266</v>
      </c>
      <c r="D31" s="13" t="s">
        <v>14</v>
      </c>
      <c r="E31" s="12" t="s">
        <v>32</v>
      </c>
      <c r="F31" s="22">
        <v>-30</v>
      </c>
      <c r="G31" s="19">
        <v>0</v>
      </c>
      <c r="H31" s="17">
        <v>1</v>
      </c>
      <c r="I31" s="17">
        <v>2</v>
      </c>
      <c r="J31" s="19">
        <v>0</v>
      </c>
      <c r="K31" s="19">
        <v>0</v>
      </c>
      <c r="L31" s="19">
        <v>0</v>
      </c>
      <c r="M31" s="9"/>
      <c r="N31" s="9"/>
      <c r="O31" s="9"/>
      <c r="P31" s="9"/>
      <c r="Q31" s="9">
        <f>SUM(G31:P31)</f>
        <v>3</v>
      </c>
    </row>
    <row r="32" spans="1:17" ht="34.200000000000003" x14ac:dyDescent="0.3">
      <c r="A32" s="13" t="s">
        <v>121</v>
      </c>
      <c r="B32" s="13" t="s">
        <v>175</v>
      </c>
      <c r="C32" s="13" t="s">
        <v>224</v>
      </c>
      <c r="D32" s="13" t="s">
        <v>14</v>
      </c>
      <c r="E32" s="12" t="s">
        <v>81</v>
      </c>
      <c r="F32" s="22">
        <v>-38</v>
      </c>
      <c r="G32" s="19">
        <v>0</v>
      </c>
      <c r="H32" s="17">
        <v>1</v>
      </c>
      <c r="I32" s="17">
        <v>1</v>
      </c>
      <c r="J32" s="19">
        <v>0</v>
      </c>
      <c r="K32" s="19">
        <v>0</v>
      </c>
      <c r="L32" s="19">
        <v>0</v>
      </c>
      <c r="M32" s="9"/>
      <c r="N32" s="9"/>
      <c r="O32" s="9"/>
      <c r="P32" s="9"/>
      <c r="Q32" s="9">
        <f t="shared" si="0"/>
        <v>2</v>
      </c>
    </row>
    <row r="33" spans="1:17" ht="24" x14ac:dyDescent="0.3">
      <c r="A33" s="13" t="s">
        <v>41</v>
      </c>
      <c r="B33" s="13" t="s">
        <v>42</v>
      </c>
      <c r="C33" s="13" t="s">
        <v>43</v>
      </c>
      <c r="D33" s="13" t="s">
        <v>14</v>
      </c>
      <c r="E33" s="12" t="s">
        <v>24</v>
      </c>
      <c r="F33" s="22">
        <v>-34</v>
      </c>
      <c r="G33" s="19">
        <v>4</v>
      </c>
      <c r="H33" s="17">
        <v>1</v>
      </c>
      <c r="I33" s="17">
        <v>5</v>
      </c>
      <c r="J33" s="19">
        <v>1</v>
      </c>
      <c r="K33" s="19">
        <v>5</v>
      </c>
      <c r="L33" s="19">
        <v>4</v>
      </c>
      <c r="M33" s="9"/>
      <c r="N33" s="9"/>
      <c r="O33" s="9"/>
      <c r="P33" s="9"/>
      <c r="Q33" s="9">
        <f t="shared" si="0"/>
        <v>20</v>
      </c>
    </row>
    <row r="34" spans="1:17" ht="24" x14ac:dyDescent="0.3">
      <c r="A34" s="13" t="s">
        <v>44</v>
      </c>
      <c r="B34" s="13" t="s">
        <v>45</v>
      </c>
      <c r="C34" s="13" t="s">
        <v>46</v>
      </c>
      <c r="D34" s="13" t="s">
        <v>14</v>
      </c>
      <c r="E34" s="12" t="s">
        <v>47</v>
      </c>
      <c r="F34" s="22">
        <v>-38</v>
      </c>
      <c r="G34" s="19">
        <v>0</v>
      </c>
      <c r="H34" s="17">
        <v>1</v>
      </c>
      <c r="I34" s="17">
        <v>2</v>
      </c>
      <c r="J34" s="19">
        <v>1</v>
      </c>
      <c r="K34" s="19">
        <v>4</v>
      </c>
      <c r="L34" s="19">
        <v>0</v>
      </c>
      <c r="M34" s="9"/>
      <c r="N34" s="9"/>
      <c r="O34" s="9"/>
      <c r="P34" s="9"/>
      <c r="Q34" s="9">
        <f t="shared" si="0"/>
        <v>8</v>
      </c>
    </row>
    <row r="35" spans="1:17" ht="24" x14ac:dyDescent="0.3">
      <c r="A35" s="13" t="s">
        <v>122</v>
      </c>
      <c r="B35" s="13" t="s">
        <v>48</v>
      </c>
      <c r="C35" s="13" t="s">
        <v>225</v>
      </c>
      <c r="D35" s="13" t="s">
        <v>16</v>
      </c>
      <c r="E35" s="12" t="s">
        <v>32</v>
      </c>
      <c r="F35" s="22"/>
      <c r="G35" s="19">
        <v>0</v>
      </c>
      <c r="H35" s="17">
        <v>0</v>
      </c>
      <c r="I35" s="17">
        <v>0</v>
      </c>
      <c r="J35" s="19">
        <v>0</v>
      </c>
      <c r="K35" s="19">
        <v>0</v>
      </c>
      <c r="L35" s="19">
        <v>0</v>
      </c>
      <c r="M35" s="9"/>
      <c r="N35" s="9"/>
      <c r="O35" s="9"/>
      <c r="P35" s="9"/>
      <c r="Q35" s="9">
        <f t="shared" si="0"/>
        <v>0</v>
      </c>
    </row>
    <row r="36" spans="1:17" ht="34.200000000000003" x14ac:dyDescent="0.3">
      <c r="A36" s="13" t="s">
        <v>49</v>
      </c>
      <c r="B36" s="13" t="s">
        <v>50</v>
      </c>
      <c r="C36" s="13" t="s">
        <v>51</v>
      </c>
      <c r="D36" s="13" t="s">
        <v>14</v>
      </c>
      <c r="E36" s="12" t="s">
        <v>17</v>
      </c>
      <c r="F36" s="22"/>
      <c r="G36" s="19">
        <v>4</v>
      </c>
      <c r="H36" s="17">
        <v>0</v>
      </c>
      <c r="I36" s="17">
        <v>0</v>
      </c>
      <c r="J36" s="19">
        <v>0</v>
      </c>
      <c r="K36" s="19">
        <v>0</v>
      </c>
      <c r="L36" s="19">
        <v>0</v>
      </c>
      <c r="M36" s="9"/>
      <c r="N36" s="9"/>
      <c r="O36" s="9"/>
      <c r="P36" s="9"/>
      <c r="Q36" s="9">
        <f t="shared" si="0"/>
        <v>4</v>
      </c>
    </row>
    <row r="37" spans="1:17" ht="24" x14ac:dyDescent="0.3">
      <c r="A37" s="13" t="s">
        <v>123</v>
      </c>
      <c r="B37" s="13" t="s">
        <v>176</v>
      </c>
      <c r="C37" s="13" t="s">
        <v>226</v>
      </c>
      <c r="D37" s="13" t="s">
        <v>16</v>
      </c>
      <c r="E37" s="12" t="s">
        <v>24</v>
      </c>
      <c r="F37" s="22">
        <v>-52</v>
      </c>
      <c r="G37" s="19">
        <v>4</v>
      </c>
      <c r="H37" s="17">
        <v>1</v>
      </c>
      <c r="I37" s="17">
        <v>5</v>
      </c>
      <c r="J37" s="19">
        <v>0</v>
      </c>
      <c r="K37" s="19">
        <v>0</v>
      </c>
      <c r="L37" s="19">
        <v>0</v>
      </c>
      <c r="M37" s="9"/>
      <c r="N37" s="9"/>
      <c r="O37" s="9"/>
      <c r="P37" s="9"/>
      <c r="Q37" s="9">
        <f t="shared" si="0"/>
        <v>10</v>
      </c>
    </row>
    <row r="38" spans="1:17" ht="24" x14ac:dyDescent="0.3">
      <c r="A38" s="13" t="s">
        <v>124</v>
      </c>
      <c r="B38" s="13" t="s">
        <v>177</v>
      </c>
      <c r="C38" s="13" t="s">
        <v>227</v>
      </c>
      <c r="D38" s="13" t="s">
        <v>16</v>
      </c>
      <c r="E38" s="12" t="s">
        <v>55</v>
      </c>
      <c r="F38" s="22"/>
      <c r="G38" s="19">
        <v>0</v>
      </c>
      <c r="H38" s="17">
        <v>0</v>
      </c>
      <c r="I38" s="17">
        <v>0</v>
      </c>
      <c r="J38" s="19">
        <v>0</v>
      </c>
      <c r="K38" s="19">
        <v>0</v>
      </c>
      <c r="L38" s="19">
        <v>0</v>
      </c>
      <c r="M38" s="9"/>
      <c r="N38" s="9"/>
      <c r="O38" s="9"/>
      <c r="P38" s="9"/>
      <c r="Q38" s="9">
        <f t="shared" si="0"/>
        <v>0</v>
      </c>
    </row>
    <row r="39" spans="1:17" ht="24" x14ac:dyDescent="0.3">
      <c r="A39" s="13" t="s">
        <v>52</v>
      </c>
      <c r="B39" s="13" t="s">
        <v>53</v>
      </c>
      <c r="C39" s="13" t="s">
        <v>54</v>
      </c>
      <c r="D39" s="13" t="s">
        <v>16</v>
      </c>
      <c r="E39" s="12" t="s">
        <v>24</v>
      </c>
      <c r="F39" s="22">
        <v>-32</v>
      </c>
      <c r="G39" s="19">
        <v>4</v>
      </c>
      <c r="H39" s="17">
        <v>1</v>
      </c>
      <c r="I39" s="17">
        <v>4</v>
      </c>
      <c r="J39" s="19">
        <v>1</v>
      </c>
      <c r="K39" s="19">
        <v>5</v>
      </c>
      <c r="L39" s="19">
        <v>4</v>
      </c>
      <c r="M39" s="9"/>
      <c r="N39" s="9"/>
      <c r="O39" s="9"/>
      <c r="P39" s="9"/>
      <c r="Q39" s="9">
        <f t="shared" si="0"/>
        <v>19</v>
      </c>
    </row>
    <row r="40" spans="1:17" ht="34.200000000000003" x14ac:dyDescent="0.3">
      <c r="A40" s="13" t="s">
        <v>125</v>
      </c>
      <c r="B40" s="13" t="s">
        <v>178</v>
      </c>
      <c r="C40" s="13" t="s">
        <v>228</v>
      </c>
      <c r="D40" s="13" t="s">
        <v>14</v>
      </c>
      <c r="E40" s="12" t="s">
        <v>81</v>
      </c>
      <c r="F40" s="22"/>
      <c r="G40" s="19">
        <v>0</v>
      </c>
      <c r="H40" s="17">
        <v>0</v>
      </c>
      <c r="I40" s="17">
        <v>0</v>
      </c>
      <c r="J40" s="19">
        <v>0</v>
      </c>
      <c r="K40" s="19">
        <v>0</v>
      </c>
      <c r="L40" s="19">
        <v>0</v>
      </c>
      <c r="M40" s="9"/>
      <c r="N40" s="9"/>
      <c r="O40" s="9"/>
      <c r="P40" s="9"/>
      <c r="Q40" s="9">
        <f t="shared" si="0"/>
        <v>0</v>
      </c>
    </row>
    <row r="41" spans="1:17" ht="24" x14ac:dyDescent="0.3">
      <c r="A41" s="13" t="s">
        <v>126</v>
      </c>
      <c r="B41" s="13" t="s">
        <v>179</v>
      </c>
      <c r="C41" s="13" t="s">
        <v>99</v>
      </c>
      <c r="D41" s="13" t="s">
        <v>16</v>
      </c>
      <c r="E41" s="12" t="s">
        <v>47</v>
      </c>
      <c r="F41" s="22">
        <v>-32</v>
      </c>
      <c r="G41" s="19">
        <v>0</v>
      </c>
      <c r="H41" s="17">
        <v>1</v>
      </c>
      <c r="I41" s="17">
        <v>4</v>
      </c>
      <c r="J41" s="19">
        <v>0</v>
      </c>
      <c r="K41" s="19">
        <v>0</v>
      </c>
      <c r="L41" s="19">
        <v>4</v>
      </c>
      <c r="M41" s="9"/>
      <c r="N41" s="9"/>
      <c r="O41" s="9"/>
      <c r="P41" s="9"/>
      <c r="Q41" s="9">
        <f t="shared" si="0"/>
        <v>9</v>
      </c>
    </row>
    <row r="42" spans="1:17" ht="45.6" x14ac:dyDescent="0.3">
      <c r="A42" s="13" t="s">
        <v>56</v>
      </c>
      <c r="B42" s="13" t="s">
        <v>57</v>
      </c>
      <c r="C42" s="13" t="s">
        <v>58</v>
      </c>
      <c r="D42" s="13" t="s">
        <v>14</v>
      </c>
      <c r="E42" s="12" t="s">
        <v>15</v>
      </c>
      <c r="F42" s="22"/>
      <c r="G42" s="19">
        <v>0</v>
      </c>
      <c r="H42" s="17">
        <v>0</v>
      </c>
      <c r="I42" s="17">
        <v>0</v>
      </c>
      <c r="J42" s="19">
        <v>0</v>
      </c>
      <c r="K42" s="19">
        <v>0</v>
      </c>
      <c r="L42" s="19">
        <v>0</v>
      </c>
      <c r="M42" s="9"/>
      <c r="N42" s="9"/>
      <c r="O42" s="9"/>
      <c r="P42" s="9"/>
      <c r="Q42" s="9">
        <f t="shared" si="0"/>
        <v>0</v>
      </c>
    </row>
    <row r="43" spans="1:17" ht="34.200000000000003" x14ac:dyDescent="0.3">
      <c r="A43" s="13" t="s">
        <v>127</v>
      </c>
      <c r="B43" s="13" t="s">
        <v>180</v>
      </c>
      <c r="C43" s="13" t="s">
        <v>229</v>
      </c>
      <c r="D43" s="13" t="s">
        <v>16</v>
      </c>
      <c r="E43" s="12" t="s">
        <v>81</v>
      </c>
      <c r="F43" s="22"/>
      <c r="G43" s="19">
        <v>0</v>
      </c>
      <c r="H43" s="17">
        <v>0</v>
      </c>
      <c r="I43" s="17">
        <v>0</v>
      </c>
      <c r="J43" s="19">
        <v>0</v>
      </c>
      <c r="K43" s="19">
        <v>0</v>
      </c>
      <c r="L43" s="19">
        <v>0</v>
      </c>
      <c r="M43" s="9"/>
      <c r="N43" s="9"/>
      <c r="O43" s="9"/>
      <c r="P43" s="9"/>
      <c r="Q43" s="9">
        <f t="shared" si="0"/>
        <v>0</v>
      </c>
    </row>
    <row r="44" spans="1:17" ht="24" x14ac:dyDescent="0.3">
      <c r="A44" s="13" t="s">
        <v>60</v>
      </c>
      <c r="B44" s="13" t="s">
        <v>61</v>
      </c>
      <c r="C44" s="13" t="s">
        <v>62</v>
      </c>
      <c r="D44" s="13" t="s">
        <v>14</v>
      </c>
      <c r="E44" s="12" t="s">
        <v>24</v>
      </c>
      <c r="F44" s="22">
        <v>-38</v>
      </c>
      <c r="G44" s="19">
        <v>4</v>
      </c>
      <c r="H44" s="17">
        <v>1</v>
      </c>
      <c r="I44" s="17">
        <v>4</v>
      </c>
      <c r="J44" s="19">
        <v>1</v>
      </c>
      <c r="K44" s="19">
        <v>4</v>
      </c>
      <c r="L44" s="19">
        <v>4</v>
      </c>
      <c r="M44" s="9"/>
      <c r="N44" s="9"/>
      <c r="O44" s="9"/>
      <c r="P44" s="9"/>
      <c r="Q44" s="9">
        <f t="shared" si="0"/>
        <v>18</v>
      </c>
    </row>
    <row r="45" spans="1:17" ht="45.6" x14ac:dyDescent="0.3">
      <c r="A45" s="13" t="s">
        <v>128</v>
      </c>
      <c r="B45" s="13" t="s">
        <v>181</v>
      </c>
      <c r="C45" s="13" t="s">
        <v>18</v>
      </c>
      <c r="D45" s="13" t="s">
        <v>14</v>
      </c>
      <c r="E45" s="12" t="s">
        <v>15</v>
      </c>
      <c r="F45" s="22"/>
      <c r="G45" s="19">
        <v>0</v>
      </c>
      <c r="H45" s="17">
        <v>0</v>
      </c>
      <c r="I45" s="17">
        <v>0</v>
      </c>
      <c r="J45" s="19">
        <v>0</v>
      </c>
      <c r="K45" s="19">
        <v>0</v>
      </c>
      <c r="L45" s="19">
        <v>0</v>
      </c>
      <c r="M45" s="9"/>
      <c r="N45" s="9"/>
      <c r="O45" s="9"/>
      <c r="P45" s="9"/>
      <c r="Q45" s="9">
        <f t="shared" si="0"/>
        <v>0</v>
      </c>
    </row>
    <row r="46" spans="1:17" ht="24" x14ac:dyDescent="0.3">
      <c r="A46" s="13" t="s">
        <v>129</v>
      </c>
      <c r="B46" s="13" t="s">
        <v>182</v>
      </c>
      <c r="C46" s="13" t="s">
        <v>230</v>
      </c>
      <c r="D46" s="13" t="s">
        <v>14</v>
      </c>
      <c r="E46" s="12" t="s">
        <v>24</v>
      </c>
      <c r="F46" s="22">
        <v>-60</v>
      </c>
      <c r="G46" s="19">
        <v>0</v>
      </c>
      <c r="H46" s="17">
        <v>0</v>
      </c>
      <c r="I46" s="17">
        <v>0</v>
      </c>
      <c r="J46" s="19">
        <v>1</v>
      </c>
      <c r="K46" s="19">
        <v>5</v>
      </c>
      <c r="L46" s="19">
        <v>0</v>
      </c>
      <c r="M46" s="9"/>
      <c r="N46" s="9"/>
      <c r="O46" s="9"/>
      <c r="P46" s="9"/>
      <c r="Q46" s="9">
        <f t="shared" si="0"/>
        <v>6</v>
      </c>
    </row>
    <row r="47" spans="1:17" ht="24" x14ac:dyDescent="0.3">
      <c r="A47" s="13" t="s">
        <v>130</v>
      </c>
      <c r="B47" s="13" t="s">
        <v>183</v>
      </c>
      <c r="C47" s="13" t="s">
        <v>231</v>
      </c>
      <c r="D47" s="13" t="s">
        <v>16</v>
      </c>
      <c r="E47" s="12" t="s">
        <v>257</v>
      </c>
      <c r="F47" s="22"/>
      <c r="G47" s="19">
        <v>0</v>
      </c>
      <c r="H47" s="17">
        <v>0</v>
      </c>
      <c r="I47" s="17">
        <v>0</v>
      </c>
      <c r="J47" s="19">
        <v>0</v>
      </c>
      <c r="K47" s="19">
        <v>0</v>
      </c>
      <c r="L47" s="19">
        <v>0</v>
      </c>
      <c r="M47" s="9"/>
      <c r="N47" s="9"/>
      <c r="O47" s="9"/>
      <c r="P47" s="9"/>
      <c r="Q47" s="9">
        <f t="shared" si="0"/>
        <v>0</v>
      </c>
    </row>
    <row r="48" spans="1:17" ht="45.6" x14ac:dyDescent="0.3">
      <c r="A48" s="13" t="s">
        <v>131</v>
      </c>
      <c r="B48" s="13" t="s">
        <v>63</v>
      </c>
      <c r="C48" s="13" t="s">
        <v>232</v>
      </c>
      <c r="D48" s="13" t="s">
        <v>16</v>
      </c>
      <c r="E48" s="12" t="s">
        <v>15</v>
      </c>
      <c r="F48" s="22">
        <v>-32</v>
      </c>
      <c r="G48" s="19">
        <v>4</v>
      </c>
      <c r="H48" s="17">
        <v>1</v>
      </c>
      <c r="I48" s="17">
        <v>5</v>
      </c>
      <c r="J48" s="19">
        <v>1</v>
      </c>
      <c r="K48" s="19">
        <v>5</v>
      </c>
      <c r="L48" s="19">
        <v>0</v>
      </c>
      <c r="M48" s="9"/>
      <c r="N48" s="9"/>
      <c r="O48" s="9"/>
      <c r="P48" s="9"/>
      <c r="Q48" s="9">
        <f t="shared" si="0"/>
        <v>16</v>
      </c>
    </row>
    <row r="49" spans="1:17" ht="34.200000000000003" x14ac:dyDescent="0.3">
      <c r="A49" s="13" t="s">
        <v>64</v>
      </c>
      <c r="B49" s="13" t="s">
        <v>65</v>
      </c>
      <c r="C49" s="13" t="s">
        <v>66</v>
      </c>
      <c r="D49" s="13" t="s">
        <v>14</v>
      </c>
      <c r="E49" s="12" t="s">
        <v>31</v>
      </c>
      <c r="F49" s="22">
        <v>-34</v>
      </c>
      <c r="G49" s="19">
        <v>4</v>
      </c>
      <c r="H49" s="17">
        <v>1</v>
      </c>
      <c r="I49" s="17">
        <v>4</v>
      </c>
      <c r="J49" s="19">
        <v>1</v>
      </c>
      <c r="K49" s="19">
        <v>4</v>
      </c>
      <c r="L49" s="19">
        <v>4</v>
      </c>
      <c r="M49" s="9"/>
      <c r="N49" s="9"/>
      <c r="O49" s="9"/>
      <c r="P49" s="9"/>
      <c r="Q49" s="9">
        <f t="shared" si="0"/>
        <v>18</v>
      </c>
    </row>
    <row r="50" spans="1:17" ht="34.200000000000003" x14ac:dyDescent="0.3">
      <c r="A50" s="13" t="s">
        <v>132</v>
      </c>
      <c r="B50" s="13" t="s">
        <v>184</v>
      </c>
      <c r="C50" s="13" t="s">
        <v>233</v>
      </c>
      <c r="D50" s="13" t="s">
        <v>16</v>
      </c>
      <c r="E50" s="12" t="s">
        <v>28</v>
      </c>
      <c r="F50" s="22"/>
      <c r="G50" s="19">
        <v>0</v>
      </c>
      <c r="H50" s="17">
        <v>0</v>
      </c>
      <c r="I50" s="17">
        <v>0</v>
      </c>
      <c r="J50" s="19">
        <v>0</v>
      </c>
      <c r="K50" s="19">
        <v>0</v>
      </c>
      <c r="L50" s="19">
        <v>0</v>
      </c>
      <c r="M50" s="9"/>
      <c r="N50" s="9"/>
      <c r="O50" s="9"/>
      <c r="P50" s="9"/>
      <c r="Q50" s="9">
        <f t="shared" si="0"/>
        <v>0</v>
      </c>
    </row>
    <row r="51" spans="1:17" ht="45.6" x14ac:dyDescent="0.3">
      <c r="A51" s="13" t="s">
        <v>67</v>
      </c>
      <c r="B51" s="13" t="s">
        <v>68</v>
      </c>
      <c r="C51" s="13" t="s">
        <v>69</v>
      </c>
      <c r="D51" s="13" t="s">
        <v>14</v>
      </c>
      <c r="E51" s="12" t="s">
        <v>15</v>
      </c>
      <c r="F51" s="22">
        <v>-34</v>
      </c>
      <c r="G51" s="19">
        <v>0</v>
      </c>
      <c r="H51" s="17">
        <v>1</v>
      </c>
      <c r="I51" s="17">
        <v>4</v>
      </c>
      <c r="J51" s="19">
        <v>1</v>
      </c>
      <c r="K51" s="19">
        <v>3</v>
      </c>
      <c r="L51" s="19">
        <v>0</v>
      </c>
      <c r="M51" s="9"/>
      <c r="N51" s="9"/>
      <c r="O51" s="9"/>
      <c r="P51" s="9"/>
      <c r="Q51" s="9">
        <f t="shared" si="0"/>
        <v>9</v>
      </c>
    </row>
    <row r="52" spans="1:17" ht="45.6" x14ac:dyDescent="0.3">
      <c r="A52" s="13" t="s">
        <v>70</v>
      </c>
      <c r="B52" s="13" t="s">
        <v>68</v>
      </c>
      <c r="C52" s="13" t="s">
        <v>71</v>
      </c>
      <c r="D52" s="13" t="s">
        <v>14</v>
      </c>
      <c r="E52" s="12" t="s">
        <v>15</v>
      </c>
      <c r="F52" s="22">
        <v>-34</v>
      </c>
      <c r="G52" s="19">
        <v>0</v>
      </c>
      <c r="H52" s="17">
        <v>1</v>
      </c>
      <c r="I52" s="17">
        <v>3</v>
      </c>
      <c r="J52" s="19">
        <v>1</v>
      </c>
      <c r="K52" s="19">
        <v>2</v>
      </c>
      <c r="L52" s="19">
        <v>0</v>
      </c>
      <c r="M52" s="9"/>
      <c r="N52" s="9"/>
      <c r="O52" s="9"/>
      <c r="P52" s="9"/>
      <c r="Q52" s="9">
        <f t="shared" si="0"/>
        <v>7</v>
      </c>
    </row>
    <row r="53" spans="1:17" ht="24" x14ac:dyDescent="0.3">
      <c r="A53" s="13" t="s">
        <v>133</v>
      </c>
      <c r="B53" s="13" t="s">
        <v>185</v>
      </c>
      <c r="C53" s="13" t="s">
        <v>234</v>
      </c>
      <c r="D53" s="13" t="s">
        <v>14</v>
      </c>
      <c r="E53" s="12" t="s">
        <v>47</v>
      </c>
      <c r="F53" s="22">
        <v>-34</v>
      </c>
      <c r="G53" s="19">
        <v>4</v>
      </c>
      <c r="H53" s="17">
        <v>1</v>
      </c>
      <c r="I53" s="17">
        <v>2</v>
      </c>
      <c r="J53" s="19">
        <v>0</v>
      </c>
      <c r="K53" s="19">
        <v>0</v>
      </c>
      <c r="L53" s="19">
        <v>4</v>
      </c>
      <c r="M53" s="9"/>
      <c r="N53" s="9"/>
      <c r="O53" s="9"/>
      <c r="P53" s="9"/>
      <c r="Q53" s="9">
        <f t="shared" si="0"/>
        <v>11</v>
      </c>
    </row>
    <row r="54" spans="1:17" ht="24" x14ac:dyDescent="0.3">
      <c r="A54" s="13" t="s">
        <v>72</v>
      </c>
      <c r="B54" s="13" t="s">
        <v>73</v>
      </c>
      <c r="C54" s="13" t="s">
        <v>74</v>
      </c>
      <c r="D54" s="13" t="s">
        <v>16</v>
      </c>
      <c r="E54" s="12" t="s">
        <v>24</v>
      </c>
      <c r="F54" s="22">
        <v>-36</v>
      </c>
      <c r="G54" s="19">
        <v>4</v>
      </c>
      <c r="H54" s="17">
        <v>1</v>
      </c>
      <c r="I54" s="17">
        <v>5</v>
      </c>
      <c r="J54" s="19">
        <v>0</v>
      </c>
      <c r="K54" s="19">
        <v>0</v>
      </c>
      <c r="L54" s="19">
        <v>4</v>
      </c>
      <c r="M54" s="9"/>
      <c r="N54" s="9"/>
      <c r="O54" s="9"/>
      <c r="P54" s="9"/>
      <c r="Q54" s="9">
        <f t="shared" si="0"/>
        <v>14</v>
      </c>
    </row>
    <row r="55" spans="1:17" ht="24" x14ac:dyDescent="0.3">
      <c r="A55" s="13" t="s">
        <v>134</v>
      </c>
      <c r="B55" s="13" t="s">
        <v>186</v>
      </c>
      <c r="C55" s="13" t="s">
        <v>235</v>
      </c>
      <c r="D55" s="13" t="s">
        <v>16</v>
      </c>
      <c r="E55" s="12" t="s">
        <v>256</v>
      </c>
      <c r="F55" s="22"/>
      <c r="G55" s="19">
        <v>0</v>
      </c>
      <c r="H55" s="17">
        <v>0</v>
      </c>
      <c r="I55" s="17">
        <v>0</v>
      </c>
      <c r="J55" s="19">
        <v>0</v>
      </c>
      <c r="K55" s="19">
        <v>0</v>
      </c>
      <c r="L55" s="19">
        <v>0</v>
      </c>
      <c r="M55" s="9"/>
      <c r="N55" s="9"/>
      <c r="O55" s="9"/>
      <c r="P55" s="9"/>
      <c r="Q55" s="9">
        <f t="shared" si="0"/>
        <v>0</v>
      </c>
    </row>
    <row r="56" spans="1:17" ht="24" x14ac:dyDescent="0.3">
      <c r="A56" s="13" t="s">
        <v>135</v>
      </c>
      <c r="B56" s="13" t="s">
        <v>187</v>
      </c>
      <c r="C56" s="13" t="s">
        <v>236</v>
      </c>
      <c r="D56" s="13" t="s">
        <v>16</v>
      </c>
      <c r="E56" s="12" t="s">
        <v>256</v>
      </c>
      <c r="F56" s="22"/>
      <c r="G56" s="19">
        <v>0</v>
      </c>
      <c r="H56" s="17">
        <v>0</v>
      </c>
      <c r="I56" s="17">
        <v>0</v>
      </c>
      <c r="J56" s="19">
        <v>0</v>
      </c>
      <c r="K56" s="19">
        <v>0</v>
      </c>
      <c r="L56" s="19">
        <v>0</v>
      </c>
      <c r="M56" s="9"/>
      <c r="N56" s="9"/>
      <c r="O56" s="9"/>
      <c r="P56" s="9"/>
      <c r="Q56" s="9">
        <f t="shared" si="0"/>
        <v>0</v>
      </c>
    </row>
    <row r="57" spans="1:17" ht="24" x14ac:dyDescent="0.3">
      <c r="A57" s="13" t="s">
        <v>136</v>
      </c>
      <c r="B57" s="13" t="s">
        <v>188</v>
      </c>
      <c r="C57" s="13" t="s">
        <v>237</v>
      </c>
      <c r="D57" s="13" t="s">
        <v>14</v>
      </c>
      <c r="E57" s="12" t="s">
        <v>24</v>
      </c>
      <c r="F57" s="22">
        <v>-42</v>
      </c>
      <c r="G57" s="19">
        <v>4</v>
      </c>
      <c r="H57" s="17">
        <v>1</v>
      </c>
      <c r="I57" s="17">
        <v>2</v>
      </c>
      <c r="J57" s="19">
        <v>0</v>
      </c>
      <c r="K57" s="19">
        <v>0</v>
      </c>
      <c r="L57" s="19">
        <v>4</v>
      </c>
      <c r="M57" s="9"/>
      <c r="N57" s="9"/>
      <c r="O57" s="9"/>
      <c r="P57" s="9"/>
      <c r="Q57" s="9">
        <f t="shared" si="0"/>
        <v>11</v>
      </c>
    </row>
    <row r="58" spans="1:17" ht="24" x14ac:dyDescent="0.3">
      <c r="A58" s="13" t="s">
        <v>137</v>
      </c>
      <c r="B58" s="13" t="s">
        <v>189</v>
      </c>
      <c r="C58" s="13" t="s">
        <v>238</v>
      </c>
      <c r="D58" s="13" t="s">
        <v>14</v>
      </c>
      <c r="E58" s="12" t="s">
        <v>256</v>
      </c>
      <c r="F58" s="22"/>
      <c r="G58" s="19">
        <v>0</v>
      </c>
      <c r="H58" s="17">
        <v>0</v>
      </c>
      <c r="I58" s="17">
        <v>0</v>
      </c>
      <c r="J58" s="19">
        <v>0</v>
      </c>
      <c r="K58" s="19">
        <v>0</v>
      </c>
      <c r="L58" s="19">
        <v>0</v>
      </c>
      <c r="M58" s="9"/>
      <c r="N58" s="9"/>
      <c r="O58" s="9"/>
      <c r="P58" s="9"/>
      <c r="Q58" s="9">
        <f t="shared" si="0"/>
        <v>0</v>
      </c>
    </row>
    <row r="59" spans="1:17" ht="34.200000000000003" x14ac:dyDescent="0.3">
      <c r="A59" s="13" t="s">
        <v>138</v>
      </c>
      <c r="B59" s="13" t="s">
        <v>190</v>
      </c>
      <c r="C59" s="13" t="s">
        <v>239</v>
      </c>
      <c r="D59" s="13" t="s">
        <v>16</v>
      </c>
      <c r="E59" s="12" t="s">
        <v>28</v>
      </c>
      <c r="F59" s="22"/>
      <c r="G59" s="19">
        <v>0</v>
      </c>
      <c r="H59" s="17">
        <v>0</v>
      </c>
      <c r="I59" s="17">
        <v>0</v>
      </c>
      <c r="J59" s="19">
        <v>0</v>
      </c>
      <c r="K59" s="19">
        <v>0</v>
      </c>
      <c r="L59" s="19">
        <v>0</v>
      </c>
      <c r="M59" s="9"/>
      <c r="N59" s="9"/>
      <c r="O59" s="9"/>
      <c r="P59" s="9"/>
      <c r="Q59" s="9">
        <f t="shared" si="0"/>
        <v>0</v>
      </c>
    </row>
    <row r="60" spans="1:17" ht="45.6" x14ac:dyDescent="0.3">
      <c r="A60" s="13" t="s">
        <v>139</v>
      </c>
      <c r="B60" s="13" t="s">
        <v>191</v>
      </c>
      <c r="C60" s="13" t="s">
        <v>240</v>
      </c>
      <c r="D60" s="13" t="s">
        <v>14</v>
      </c>
      <c r="E60" s="12" t="s">
        <v>15</v>
      </c>
      <c r="F60" s="22">
        <v>-66</v>
      </c>
      <c r="G60" s="19">
        <v>0</v>
      </c>
      <c r="H60" s="18">
        <v>1</v>
      </c>
      <c r="I60" s="18">
        <v>5</v>
      </c>
      <c r="J60" s="19">
        <v>0</v>
      </c>
      <c r="K60" s="19">
        <v>0</v>
      </c>
      <c r="L60" s="19">
        <v>4</v>
      </c>
      <c r="M60" s="9"/>
      <c r="N60" s="9"/>
      <c r="O60" s="9"/>
      <c r="P60" s="9"/>
      <c r="Q60" s="9">
        <f t="shared" si="0"/>
        <v>10</v>
      </c>
    </row>
    <row r="61" spans="1:17" ht="24" x14ac:dyDescent="0.3">
      <c r="A61" s="13" t="s">
        <v>140</v>
      </c>
      <c r="B61" s="13" t="s">
        <v>192</v>
      </c>
      <c r="C61" s="13" t="s">
        <v>18</v>
      </c>
      <c r="D61" s="13" t="s">
        <v>14</v>
      </c>
      <c r="E61" s="12" t="s">
        <v>257</v>
      </c>
      <c r="F61" s="22"/>
      <c r="G61" s="19">
        <v>0</v>
      </c>
      <c r="H61" s="18">
        <v>0</v>
      </c>
      <c r="I61" s="18">
        <v>0</v>
      </c>
      <c r="J61" s="19">
        <v>1</v>
      </c>
      <c r="K61" s="19">
        <v>3</v>
      </c>
      <c r="L61" s="19">
        <v>0</v>
      </c>
      <c r="M61" s="9"/>
      <c r="N61" s="9"/>
      <c r="O61" s="9"/>
      <c r="P61" s="9"/>
      <c r="Q61" s="9">
        <f t="shared" si="0"/>
        <v>4</v>
      </c>
    </row>
    <row r="62" spans="1:17" ht="24" x14ac:dyDescent="0.3">
      <c r="A62" s="13" t="s">
        <v>75</v>
      </c>
      <c r="B62" s="13" t="s">
        <v>76</v>
      </c>
      <c r="C62" s="13" t="s">
        <v>77</v>
      </c>
      <c r="D62" s="13" t="s">
        <v>14</v>
      </c>
      <c r="E62" s="12" t="s">
        <v>24</v>
      </c>
      <c r="F62" s="22"/>
      <c r="G62" s="19">
        <v>0</v>
      </c>
      <c r="H62" s="18">
        <v>0</v>
      </c>
      <c r="I62" s="18">
        <v>0</v>
      </c>
      <c r="J62" s="19">
        <v>0</v>
      </c>
      <c r="K62" s="19">
        <v>0</v>
      </c>
      <c r="L62" s="19">
        <v>0</v>
      </c>
      <c r="M62" s="9"/>
      <c r="N62" s="9"/>
      <c r="O62" s="9"/>
      <c r="P62" s="9"/>
      <c r="Q62" s="9">
        <f t="shared" si="0"/>
        <v>0</v>
      </c>
    </row>
    <row r="63" spans="1:17" ht="34.200000000000003" x14ac:dyDescent="0.3">
      <c r="A63" s="13" t="s">
        <v>78</v>
      </c>
      <c r="B63" s="13" t="s">
        <v>79</v>
      </c>
      <c r="C63" s="13" t="s">
        <v>80</v>
      </c>
      <c r="D63" s="13" t="s">
        <v>16</v>
      </c>
      <c r="E63" s="12" t="s">
        <v>81</v>
      </c>
      <c r="F63" s="22"/>
      <c r="G63" s="19">
        <v>0</v>
      </c>
      <c r="H63" s="18">
        <v>0</v>
      </c>
      <c r="I63" s="18">
        <v>0</v>
      </c>
      <c r="J63" s="19">
        <v>0</v>
      </c>
      <c r="K63" s="19">
        <v>0</v>
      </c>
      <c r="L63" s="19">
        <v>0</v>
      </c>
      <c r="M63" s="9"/>
      <c r="N63" s="9"/>
      <c r="O63" s="9"/>
      <c r="P63" s="9"/>
      <c r="Q63" s="9">
        <f t="shared" si="0"/>
        <v>0</v>
      </c>
    </row>
    <row r="64" spans="1:17" ht="45.6" x14ac:dyDescent="0.3">
      <c r="A64" s="24" t="s">
        <v>284</v>
      </c>
      <c r="B64" s="13" t="s">
        <v>43</v>
      </c>
      <c r="C64" s="13" t="s">
        <v>283</v>
      </c>
      <c r="D64" s="13" t="s">
        <v>14</v>
      </c>
      <c r="E64" s="12" t="s">
        <v>15</v>
      </c>
      <c r="F64" s="22"/>
      <c r="G64" s="19">
        <v>0</v>
      </c>
      <c r="H64" s="18">
        <v>0</v>
      </c>
      <c r="I64" s="18">
        <v>0</v>
      </c>
      <c r="J64" s="19">
        <v>0</v>
      </c>
      <c r="K64" s="19">
        <v>0</v>
      </c>
      <c r="L64" s="19">
        <v>4</v>
      </c>
      <c r="M64" s="9"/>
      <c r="N64" s="9"/>
      <c r="O64" s="9"/>
      <c r="P64" s="9"/>
      <c r="Q64" s="9">
        <f>SUM(G64:P64)</f>
        <v>4</v>
      </c>
    </row>
    <row r="65" spans="1:17" ht="45.6" x14ac:dyDescent="0.3">
      <c r="A65" s="13" t="s">
        <v>141</v>
      </c>
      <c r="B65" s="13" t="s">
        <v>193</v>
      </c>
      <c r="C65" s="13" t="s">
        <v>20</v>
      </c>
      <c r="D65" s="13" t="s">
        <v>14</v>
      </c>
      <c r="E65" s="12" t="s">
        <v>15</v>
      </c>
      <c r="F65" s="22">
        <v>-30</v>
      </c>
      <c r="G65" s="19">
        <v>4</v>
      </c>
      <c r="H65" s="19">
        <v>1</v>
      </c>
      <c r="I65" s="19">
        <v>5</v>
      </c>
      <c r="J65" s="19">
        <v>1</v>
      </c>
      <c r="K65" s="19">
        <v>4</v>
      </c>
      <c r="L65" s="19">
        <v>4</v>
      </c>
      <c r="M65" s="9"/>
      <c r="N65" s="9"/>
      <c r="O65" s="9"/>
      <c r="P65" s="9"/>
      <c r="Q65" s="9">
        <f t="shared" si="0"/>
        <v>19</v>
      </c>
    </row>
    <row r="66" spans="1:17" ht="24" x14ac:dyDescent="0.3">
      <c r="A66" s="13" t="s">
        <v>142</v>
      </c>
      <c r="B66" s="13" t="s">
        <v>194</v>
      </c>
      <c r="C66" s="13" t="s">
        <v>235</v>
      </c>
      <c r="D66" s="13" t="s">
        <v>16</v>
      </c>
      <c r="E66" s="12" t="s">
        <v>24</v>
      </c>
      <c r="F66" s="22"/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9"/>
      <c r="N66" s="9"/>
      <c r="O66" s="9"/>
      <c r="P66" s="9"/>
      <c r="Q66" s="9">
        <f t="shared" si="0"/>
        <v>0</v>
      </c>
    </row>
    <row r="67" spans="1:17" ht="24" x14ac:dyDescent="0.3">
      <c r="A67" s="23" t="s">
        <v>282</v>
      </c>
      <c r="B67" s="13" t="s">
        <v>280</v>
      </c>
      <c r="C67" s="13" t="s">
        <v>281</v>
      </c>
      <c r="D67" s="13" t="s">
        <v>14</v>
      </c>
      <c r="E67" s="12" t="s">
        <v>24</v>
      </c>
      <c r="F67" s="22"/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4</v>
      </c>
      <c r="M67" s="9"/>
      <c r="N67" s="9"/>
      <c r="O67" s="9"/>
      <c r="P67" s="9"/>
      <c r="Q67" s="9">
        <f t="shared" si="0"/>
        <v>4</v>
      </c>
    </row>
    <row r="68" spans="1:17" ht="24" x14ac:dyDescent="0.3">
      <c r="A68" s="13" t="s">
        <v>143</v>
      </c>
      <c r="B68" s="13" t="s">
        <v>195</v>
      </c>
      <c r="C68" s="13" t="s">
        <v>241</v>
      </c>
      <c r="D68" s="13" t="s">
        <v>14</v>
      </c>
      <c r="E68" s="12" t="s">
        <v>24</v>
      </c>
      <c r="F68" s="22"/>
      <c r="G68" s="19">
        <v>0</v>
      </c>
      <c r="H68" s="19">
        <v>0</v>
      </c>
      <c r="I68" s="19">
        <v>0</v>
      </c>
      <c r="J68" s="19"/>
      <c r="K68" s="19"/>
      <c r="L68" s="19">
        <v>0</v>
      </c>
      <c r="M68" s="9"/>
      <c r="N68" s="9"/>
      <c r="O68" s="9"/>
      <c r="P68" s="9"/>
      <c r="Q68" s="9">
        <f t="shared" si="0"/>
        <v>0</v>
      </c>
    </row>
    <row r="69" spans="1:17" ht="24" x14ac:dyDescent="0.3">
      <c r="A69" s="13" t="s">
        <v>83</v>
      </c>
      <c r="B69" s="13" t="s">
        <v>84</v>
      </c>
      <c r="C69" s="13" t="s">
        <v>13</v>
      </c>
      <c r="D69" s="13" t="s">
        <v>14</v>
      </c>
      <c r="E69" s="12" t="s">
        <v>47</v>
      </c>
      <c r="F69" s="22">
        <v>-38</v>
      </c>
      <c r="G69" s="19">
        <v>4</v>
      </c>
      <c r="H69" s="19">
        <v>0</v>
      </c>
      <c r="I69" s="19">
        <v>0</v>
      </c>
      <c r="J69" s="19">
        <v>1</v>
      </c>
      <c r="K69" s="19">
        <v>5</v>
      </c>
      <c r="L69" s="19">
        <v>0</v>
      </c>
      <c r="M69" s="9"/>
      <c r="N69" s="9"/>
      <c r="O69" s="9"/>
      <c r="P69" s="9"/>
      <c r="Q69" s="9">
        <f t="shared" si="0"/>
        <v>10</v>
      </c>
    </row>
    <row r="70" spans="1:17" ht="34.200000000000003" x14ac:dyDescent="0.3">
      <c r="A70" s="13" t="s">
        <v>85</v>
      </c>
      <c r="B70" s="13" t="s">
        <v>86</v>
      </c>
      <c r="C70" s="13" t="s">
        <v>87</v>
      </c>
      <c r="D70" s="13" t="s">
        <v>14</v>
      </c>
      <c r="E70" s="12" t="s">
        <v>31</v>
      </c>
      <c r="F70" s="22">
        <v>-46</v>
      </c>
      <c r="G70" s="19">
        <v>0</v>
      </c>
      <c r="H70" s="19">
        <v>1</v>
      </c>
      <c r="I70" s="19">
        <v>5</v>
      </c>
      <c r="J70" s="19">
        <v>1</v>
      </c>
      <c r="K70" s="19">
        <v>5</v>
      </c>
      <c r="L70" s="19">
        <v>4</v>
      </c>
      <c r="M70" s="9"/>
      <c r="N70" s="9"/>
      <c r="O70" s="9"/>
      <c r="P70" s="9"/>
      <c r="Q70" s="9">
        <f t="shared" si="0"/>
        <v>16</v>
      </c>
    </row>
    <row r="71" spans="1:17" ht="24" x14ac:dyDescent="0.3">
      <c r="A71" s="13" t="s">
        <v>277</v>
      </c>
      <c r="B71" s="13" t="s">
        <v>275</v>
      </c>
      <c r="C71" s="13" t="s">
        <v>276</v>
      </c>
      <c r="D71" s="13" t="s">
        <v>16</v>
      </c>
      <c r="E71" s="12" t="s">
        <v>24</v>
      </c>
      <c r="F71" s="22">
        <v>-57</v>
      </c>
      <c r="G71" s="19">
        <v>0</v>
      </c>
      <c r="H71" s="19">
        <v>0</v>
      </c>
      <c r="I71" s="19">
        <v>0</v>
      </c>
      <c r="J71" s="19">
        <v>1</v>
      </c>
      <c r="K71" s="19">
        <v>5</v>
      </c>
      <c r="L71" s="19">
        <v>0</v>
      </c>
      <c r="M71" s="9"/>
      <c r="N71" s="9"/>
      <c r="O71" s="9"/>
      <c r="P71" s="9"/>
      <c r="Q71" s="9">
        <f t="shared" si="0"/>
        <v>6</v>
      </c>
    </row>
    <row r="72" spans="1:17" ht="34.200000000000003" x14ac:dyDescent="0.3">
      <c r="A72" s="13" t="s">
        <v>144</v>
      </c>
      <c r="B72" s="13" t="s">
        <v>196</v>
      </c>
      <c r="C72" s="13" t="s">
        <v>242</v>
      </c>
      <c r="D72" s="13" t="s">
        <v>14</v>
      </c>
      <c r="E72" s="12" t="s">
        <v>28</v>
      </c>
      <c r="F72" s="22"/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9"/>
      <c r="N72" s="9"/>
      <c r="O72" s="9"/>
      <c r="P72" s="9"/>
      <c r="Q72" s="9">
        <f t="shared" si="0"/>
        <v>0</v>
      </c>
    </row>
    <row r="73" spans="1:17" ht="34.200000000000003" x14ac:dyDescent="0.3">
      <c r="A73" s="13" t="s">
        <v>274</v>
      </c>
      <c r="B73" s="13" t="s">
        <v>272</v>
      </c>
      <c r="C73" s="13" t="s">
        <v>273</v>
      </c>
      <c r="D73" s="13" t="s">
        <v>16</v>
      </c>
      <c r="E73" s="12" t="s">
        <v>81</v>
      </c>
      <c r="F73" s="22">
        <v>-48</v>
      </c>
      <c r="G73" s="19">
        <v>0</v>
      </c>
      <c r="H73" s="19">
        <v>0</v>
      </c>
      <c r="I73" s="19">
        <v>0</v>
      </c>
      <c r="J73" s="19">
        <v>1</v>
      </c>
      <c r="K73" s="19">
        <v>4</v>
      </c>
      <c r="L73" s="19">
        <v>0</v>
      </c>
      <c r="M73" s="9"/>
      <c r="N73" s="9"/>
      <c r="O73" s="9"/>
      <c r="P73" s="9"/>
      <c r="Q73" s="9">
        <f t="shared" si="0"/>
        <v>5</v>
      </c>
    </row>
    <row r="74" spans="1:17" ht="34.200000000000003" x14ac:dyDescent="0.3">
      <c r="A74" s="13" t="s">
        <v>145</v>
      </c>
      <c r="B74" s="13" t="s">
        <v>197</v>
      </c>
      <c r="C74" s="13" t="s">
        <v>243</v>
      </c>
      <c r="D74" s="13" t="s">
        <v>14</v>
      </c>
      <c r="E74" s="12" t="s">
        <v>81</v>
      </c>
      <c r="F74" s="22"/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9"/>
      <c r="N74" s="9"/>
      <c r="O74" s="9"/>
      <c r="P74" s="9"/>
      <c r="Q74" s="9">
        <f t="shared" si="0"/>
        <v>0</v>
      </c>
    </row>
    <row r="75" spans="1:17" ht="34.200000000000003" customHeight="1" x14ac:dyDescent="0.3">
      <c r="A75" s="13" t="s">
        <v>146</v>
      </c>
      <c r="B75" s="13" t="s">
        <v>198</v>
      </c>
      <c r="C75" s="13" t="s">
        <v>244</v>
      </c>
      <c r="D75" s="13" t="s">
        <v>16</v>
      </c>
      <c r="E75" s="12" t="s">
        <v>31</v>
      </c>
      <c r="F75" s="22"/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9"/>
      <c r="N75" s="9"/>
      <c r="O75" s="9"/>
      <c r="P75" s="9"/>
      <c r="Q75" s="9">
        <f t="shared" si="0"/>
        <v>0</v>
      </c>
    </row>
    <row r="76" spans="1:17" ht="34.200000000000003" x14ac:dyDescent="0.3">
      <c r="A76" s="13" t="s">
        <v>147</v>
      </c>
      <c r="B76" s="13" t="s">
        <v>198</v>
      </c>
      <c r="C76" s="13" t="s">
        <v>245</v>
      </c>
      <c r="D76" s="13" t="s">
        <v>16</v>
      </c>
      <c r="E76" s="12" t="s">
        <v>31</v>
      </c>
      <c r="F76" s="22"/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9"/>
      <c r="N76" s="9"/>
      <c r="O76" s="9"/>
      <c r="P76" s="9"/>
      <c r="Q76" s="9">
        <f t="shared" si="0"/>
        <v>0</v>
      </c>
    </row>
    <row r="77" spans="1:17" ht="34.200000000000003" x14ac:dyDescent="0.3">
      <c r="A77" s="13" t="s">
        <v>148</v>
      </c>
      <c r="B77" s="13" t="s">
        <v>199</v>
      </c>
      <c r="C77" s="13" t="s">
        <v>246</v>
      </c>
      <c r="D77" s="13" t="s">
        <v>16</v>
      </c>
      <c r="E77" s="12" t="s">
        <v>17</v>
      </c>
      <c r="F77" s="22">
        <v>-40</v>
      </c>
      <c r="G77" s="19">
        <v>0</v>
      </c>
      <c r="H77" s="19">
        <v>1</v>
      </c>
      <c r="I77" s="19">
        <v>5</v>
      </c>
      <c r="J77" s="19">
        <v>1</v>
      </c>
      <c r="K77" s="19">
        <v>5</v>
      </c>
      <c r="L77" s="19">
        <v>0</v>
      </c>
      <c r="M77" s="9"/>
      <c r="N77" s="9"/>
      <c r="O77" s="9"/>
      <c r="P77" s="9"/>
      <c r="Q77" s="9">
        <f t="shared" si="0"/>
        <v>12</v>
      </c>
    </row>
    <row r="78" spans="1:17" ht="24" x14ac:dyDescent="0.3">
      <c r="A78" s="13" t="s">
        <v>149</v>
      </c>
      <c r="B78" s="13" t="s">
        <v>200</v>
      </c>
      <c r="C78" s="13" t="s">
        <v>100</v>
      </c>
      <c r="D78" s="13" t="s">
        <v>14</v>
      </c>
      <c r="E78" s="12" t="s">
        <v>257</v>
      </c>
      <c r="F78" s="22"/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9"/>
      <c r="N78" s="9"/>
      <c r="O78" s="9"/>
      <c r="P78" s="9"/>
      <c r="Q78" s="9">
        <f t="shared" ref="Q78:Q91" si="1">SUM(G78:P78)</f>
        <v>0</v>
      </c>
    </row>
    <row r="79" spans="1:17" ht="45.6" x14ac:dyDescent="0.3">
      <c r="A79" s="13" t="s">
        <v>150</v>
      </c>
      <c r="B79" s="13" t="s">
        <v>201</v>
      </c>
      <c r="C79" s="13" t="s">
        <v>247</v>
      </c>
      <c r="D79" s="13" t="s">
        <v>14</v>
      </c>
      <c r="E79" s="12" t="s">
        <v>19</v>
      </c>
      <c r="F79" s="22">
        <v>-34</v>
      </c>
      <c r="G79" s="19">
        <v>4</v>
      </c>
      <c r="H79" s="19">
        <v>1</v>
      </c>
      <c r="I79" s="19">
        <v>3</v>
      </c>
      <c r="J79" s="19">
        <v>1</v>
      </c>
      <c r="K79" s="19">
        <v>3</v>
      </c>
      <c r="L79" s="19">
        <v>0</v>
      </c>
      <c r="M79" s="9"/>
      <c r="N79" s="9"/>
      <c r="O79" s="9"/>
      <c r="P79" s="9"/>
      <c r="Q79" s="9">
        <f t="shared" si="1"/>
        <v>12</v>
      </c>
    </row>
    <row r="80" spans="1:17" ht="34.200000000000003" x14ac:dyDescent="0.3">
      <c r="A80" s="13" t="s">
        <v>151</v>
      </c>
      <c r="B80" s="13" t="s">
        <v>202</v>
      </c>
      <c r="C80" s="13" t="s">
        <v>248</v>
      </c>
      <c r="D80" s="13" t="s">
        <v>14</v>
      </c>
      <c r="E80" s="12" t="s">
        <v>81</v>
      </c>
      <c r="F80" s="22"/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9"/>
      <c r="N80" s="9"/>
      <c r="O80" s="9"/>
      <c r="P80" s="9"/>
      <c r="Q80" s="9">
        <f t="shared" si="1"/>
        <v>0</v>
      </c>
    </row>
    <row r="81" spans="1:17" ht="34.200000000000003" x14ac:dyDescent="0.3">
      <c r="A81" s="13" t="s">
        <v>152</v>
      </c>
      <c r="B81" s="13" t="s">
        <v>203</v>
      </c>
      <c r="C81" s="13" t="s">
        <v>249</v>
      </c>
      <c r="D81" s="13" t="s">
        <v>14</v>
      </c>
      <c r="E81" s="12" t="s">
        <v>31</v>
      </c>
      <c r="F81" s="22">
        <v>-30</v>
      </c>
      <c r="G81" s="19">
        <v>0</v>
      </c>
      <c r="H81" s="19">
        <v>1</v>
      </c>
      <c r="I81" s="19">
        <v>4</v>
      </c>
      <c r="J81" s="19">
        <v>0</v>
      </c>
      <c r="K81" s="19">
        <v>0</v>
      </c>
      <c r="L81" s="19">
        <v>0</v>
      </c>
      <c r="M81" s="9"/>
      <c r="N81" s="9"/>
      <c r="O81" s="9"/>
      <c r="P81" s="9"/>
      <c r="Q81" s="9">
        <f t="shared" si="1"/>
        <v>5</v>
      </c>
    </row>
    <row r="82" spans="1:17" ht="34.200000000000003" x14ac:dyDescent="0.3">
      <c r="A82" s="13" t="s">
        <v>88</v>
      </c>
      <c r="B82" s="13" t="s">
        <v>89</v>
      </c>
      <c r="C82" s="13" t="s">
        <v>90</v>
      </c>
      <c r="D82" s="13" t="s">
        <v>16</v>
      </c>
      <c r="E82" s="12" t="s">
        <v>31</v>
      </c>
      <c r="F82" s="22"/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9"/>
      <c r="N82" s="9"/>
      <c r="O82" s="9"/>
      <c r="P82" s="9"/>
      <c r="Q82" s="9">
        <f t="shared" si="1"/>
        <v>0</v>
      </c>
    </row>
    <row r="83" spans="1:17" ht="24" x14ac:dyDescent="0.3">
      <c r="A83" s="13" t="s">
        <v>153</v>
      </c>
      <c r="B83" s="13" t="s">
        <v>204</v>
      </c>
      <c r="C83" s="13" t="s">
        <v>250</v>
      </c>
      <c r="D83" s="13" t="s">
        <v>14</v>
      </c>
      <c r="E83" s="12" t="s">
        <v>82</v>
      </c>
      <c r="F83" s="22"/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9"/>
      <c r="N83" s="9"/>
      <c r="O83" s="9"/>
      <c r="P83" s="9"/>
      <c r="Q83" s="9">
        <f t="shared" si="1"/>
        <v>0</v>
      </c>
    </row>
    <row r="84" spans="1:17" ht="24" x14ac:dyDescent="0.3">
      <c r="A84" s="13" t="s">
        <v>154</v>
      </c>
      <c r="B84" s="13" t="s">
        <v>205</v>
      </c>
      <c r="C84" s="13" t="s">
        <v>251</v>
      </c>
      <c r="D84" s="13" t="s">
        <v>14</v>
      </c>
      <c r="E84" s="12" t="s">
        <v>32</v>
      </c>
      <c r="F84" s="20"/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9"/>
      <c r="N84" s="9"/>
      <c r="O84" s="9"/>
      <c r="P84" s="9"/>
      <c r="Q84" s="9">
        <f t="shared" si="1"/>
        <v>0</v>
      </c>
    </row>
    <row r="85" spans="1:17" ht="34.200000000000003" x14ac:dyDescent="0.3">
      <c r="A85" s="13" t="s">
        <v>91</v>
      </c>
      <c r="B85" s="13" t="s">
        <v>92</v>
      </c>
      <c r="C85" s="13" t="s">
        <v>93</v>
      </c>
      <c r="D85" s="13" t="s">
        <v>16</v>
      </c>
      <c r="E85" s="12" t="s">
        <v>81</v>
      </c>
      <c r="F85" s="20"/>
      <c r="G85" s="19">
        <v>0</v>
      </c>
      <c r="H85" s="19">
        <v>0</v>
      </c>
      <c r="I85" s="19">
        <v>0</v>
      </c>
      <c r="J85" s="19">
        <v>1</v>
      </c>
      <c r="K85" s="19">
        <v>2</v>
      </c>
      <c r="L85" s="19">
        <v>0</v>
      </c>
      <c r="M85" s="9"/>
      <c r="N85" s="9"/>
      <c r="O85" s="9"/>
      <c r="P85" s="9"/>
      <c r="Q85" s="9">
        <f t="shared" si="1"/>
        <v>3</v>
      </c>
    </row>
    <row r="86" spans="1:17" ht="34.200000000000003" x14ac:dyDescent="0.3">
      <c r="A86" s="13" t="s">
        <v>155</v>
      </c>
      <c r="B86" s="13" t="s">
        <v>206</v>
      </c>
      <c r="C86" s="13" t="s">
        <v>252</v>
      </c>
      <c r="D86" s="13" t="s">
        <v>16</v>
      </c>
      <c r="E86" s="12" t="s">
        <v>28</v>
      </c>
      <c r="F86" s="19">
        <v>-32</v>
      </c>
      <c r="G86" s="19">
        <v>0</v>
      </c>
      <c r="H86" s="19">
        <v>1</v>
      </c>
      <c r="I86" s="19">
        <v>5</v>
      </c>
      <c r="J86" s="19">
        <v>1</v>
      </c>
      <c r="K86" s="19">
        <v>3</v>
      </c>
      <c r="L86" s="19">
        <v>0</v>
      </c>
      <c r="M86" s="9"/>
      <c r="N86" s="9"/>
      <c r="O86" s="9"/>
      <c r="P86" s="9"/>
      <c r="Q86" s="9">
        <f t="shared" si="1"/>
        <v>10</v>
      </c>
    </row>
    <row r="87" spans="1:17" ht="24" x14ac:dyDescent="0.3">
      <c r="A87" s="13" t="s">
        <v>156</v>
      </c>
      <c r="B87" s="13" t="s">
        <v>207</v>
      </c>
      <c r="C87" s="13" t="s">
        <v>253</v>
      </c>
      <c r="D87" s="13" t="s">
        <v>14</v>
      </c>
      <c r="E87" s="12" t="s">
        <v>257</v>
      </c>
      <c r="F87" s="20"/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9"/>
      <c r="N87" s="9"/>
      <c r="O87" s="9"/>
      <c r="P87" s="9"/>
      <c r="Q87" s="9">
        <f t="shared" si="1"/>
        <v>0</v>
      </c>
    </row>
    <row r="88" spans="1:17" ht="45.6" x14ac:dyDescent="0.3">
      <c r="A88" s="13" t="s">
        <v>94</v>
      </c>
      <c r="B88" s="13" t="s">
        <v>95</v>
      </c>
      <c r="C88" s="13" t="s">
        <v>59</v>
      </c>
      <c r="D88" s="13" t="s">
        <v>14</v>
      </c>
      <c r="E88" s="12" t="s">
        <v>15</v>
      </c>
      <c r="F88" s="19">
        <v>-42</v>
      </c>
      <c r="G88" s="19">
        <v>4</v>
      </c>
      <c r="H88" s="19">
        <v>1</v>
      </c>
      <c r="I88" s="19">
        <v>4</v>
      </c>
      <c r="J88" s="19">
        <v>0</v>
      </c>
      <c r="K88" s="19">
        <v>0</v>
      </c>
      <c r="L88" s="19">
        <v>0</v>
      </c>
      <c r="M88" s="9"/>
      <c r="N88" s="9"/>
      <c r="O88" s="9"/>
      <c r="P88" s="9"/>
      <c r="Q88" s="9">
        <f t="shared" si="1"/>
        <v>9</v>
      </c>
    </row>
    <row r="89" spans="1:17" ht="24" x14ac:dyDescent="0.3">
      <c r="A89" s="13" t="s">
        <v>96</v>
      </c>
      <c r="B89" s="13" t="s">
        <v>97</v>
      </c>
      <c r="C89" s="13" t="s">
        <v>98</v>
      </c>
      <c r="D89" s="13" t="s">
        <v>16</v>
      </c>
      <c r="E89" s="12" t="s">
        <v>24</v>
      </c>
      <c r="F89" s="19">
        <v>-48</v>
      </c>
      <c r="G89" s="19">
        <v>4</v>
      </c>
      <c r="H89" s="19">
        <v>1</v>
      </c>
      <c r="I89" s="19">
        <v>5</v>
      </c>
      <c r="J89" s="19">
        <v>1</v>
      </c>
      <c r="K89" s="19">
        <v>5</v>
      </c>
      <c r="L89" s="19">
        <v>4</v>
      </c>
      <c r="M89" s="9"/>
      <c r="N89" s="9"/>
      <c r="O89" s="9"/>
      <c r="P89" s="9"/>
      <c r="Q89" s="9">
        <f t="shared" si="1"/>
        <v>20</v>
      </c>
    </row>
    <row r="90" spans="1:17" ht="34.200000000000003" x14ac:dyDescent="0.3">
      <c r="A90" s="13" t="s">
        <v>102</v>
      </c>
      <c r="B90" s="13" t="s">
        <v>101</v>
      </c>
      <c r="C90" s="13" t="s">
        <v>103</v>
      </c>
      <c r="D90" s="13" t="s">
        <v>14</v>
      </c>
      <c r="E90" s="12" t="s">
        <v>31</v>
      </c>
      <c r="F90" s="19">
        <v>-42</v>
      </c>
      <c r="G90" s="19">
        <v>0</v>
      </c>
      <c r="H90" s="19">
        <v>1</v>
      </c>
      <c r="I90" s="19">
        <v>5</v>
      </c>
      <c r="J90" s="19">
        <v>1</v>
      </c>
      <c r="K90" s="19">
        <v>5</v>
      </c>
      <c r="L90" s="19">
        <v>0</v>
      </c>
      <c r="M90" s="9"/>
      <c r="N90" s="9"/>
      <c r="O90" s="9"/>
      <c r="P90" s="9"/>
      <c r="Q90" s="9">
        <f t="shared" si="1"/>
        <v>12</v>
      </c>
    </row>
    <row r="91" spans="1:17" ht="24" x14ac:dyDescent="0.3">
      <c r="A91" s="13" t="s">
        <v>157</v>
      </c>
      <c r="B91" s="13" t="s">
        <v>208</v>
      </c>
      <c r="C91" s="13" t="s">
        <v>254</v>
      </c>
      <c r="D91" s="13" t="s">
        <v>14</v>
      </c>
      <c r="E91" s="12" t="s">
        <v>24</v>
      </c>
      <c r="F91" s="20"/>
      <c r="G91" s="19">
        <v>4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9"/>
      <c r="N91" s="9"/>
      <c r="O91" s="9"/>
      <c r="P91" s="9"/>
      <c r="Q91" s="9">
        <f t="shared" si="1"/>
        <v>4</v>
      </c>
    </row>
    <row r="92" spans="1:17" x14ac:dyDescent="0.3">
      <c r="G92" s="15">
        <f>SUM(G4:G91)</f>
        <v>108</v>
      </c>
      <c r="L92">
        <f>SUM(L4:L91)</f>
        <v>88</v>
      </c>
    </row>
    <row r="93" spans="1:17" x14ac:dyDescent="0.3">
      <c r="G93" s="15"/>
    </row>
  </sheetData>
  <mergeCells count="15">
    <mergeCell ref="F1:F3"/>
    <mergeCell ref="A1:A3"/>
    <mergeCell ref="B1:B3"/>
    <mergeCell ref="C1:C3"/>
    <mergeCell ref="D1:D3"/>
    <mergeCell ref="E1:E3"/>
    <mergeCell ref="Q1:Q3"/>
    <mergeCell ref="H1:I1"/>
    <mergeCell ref="J1:K1"/>
    <mergeCell ref="M1:N1"/>
    <mergeCell ref="O1:P1"/>
    <mergeCell ref="H2:I2"/>
    <mergeCell ref="J2:K2"/>
    <mergeCell ref="M2:N2"/>
    <mergeCell ref="O2:P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dupon</dc:creator>
  <cp:lastModifiedBy>Marion Dupont</cp:lastModifiedBy>
  <dcterms:created xsi:type="dcterms:W3CDTF">2021-09-27T08:13:35Z</dcterms:created>
  <dcterms:modified xsi:type="dcterms:W3CDTF">2021-12-16T08:33:24Z</dcterms:modified>
</cp:coreProperties>
</file>